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46170\Desktop\"/>
    </mc:Choice>
  </mc:AlternateContent>
  <bookViews>
    <workbookView xWindow="0" yWindow="0" windowWidth="23040" windowHeight="9120" firstSheet="2" activeTab="3"/>
  </bookViews>
  <sheets>
    <sheet name="個人戦（男子）" sheetId="1" r:id="rId1"/>
    <sheet name="個人戦（女子）" sheetId="2" r:id="rId2"/>
    <sheet name="結果（個人）" sheetId="3" r:id="rId3"/>
    <sheet name="結果（団体）" sheetId="6" r:id="rId4"/>
    <sheet name="勝ち上がり表" sheetId="7" r:id="rId5"/>
    <sheet name="結果（男子） " sheetId="8" r:id="rId6"/>
    <sheet name="星取表(男子)" sheetId="9" r:id="rId7"/>
    <sheet name="結果（女子）" sheetId="10" r:id="rId8"/>
    <sheet name="星取表（女子）" sheetId="11" r:id="rId9"/>
  </sheets>
  <externalReferences>
    <externalReference r:id="rId10"/>
  </externalReferences>
  <definedNames>
    <definedName name="_xlnm.Print_Area" localSheetId="2">'結果（個人）'!$A$1:$L$41</definedName>
    <definedName name="_xlnm.Print_Area" localSheetId="7">'結果（女子）'!$A$1:$S$39</definedName>
    <definedName name="_xlnm.Print_Area" localSheetId="3">'結果（団体）'!$A$1:$L$41</definedName>
    <definedName name="_xlnm.Print_Area" localSheetId="5">'結果（男子） '!$A$1:$S$39</definedName>
    <definedName name="_xlnm.Print_Area" localSheetId="4">勝ち上がり表!$A$1:$W$47</definedName>
    <definedName name="_xlnm.Print_Area" localSheetId="8">'星取表（女子）'!$A$1:$P$49</definedName>
    <definedName name="_xlnm.Print_Area" localSheetId="6">'星取表(男子)'!$A$1:$P$49</definedName>
    <definedName name="単女">[1]辞書!$B$11:$J$225</definedName>
  </definedNames>
  <calcPr calcId="162913"/>
</workbook>
</file>

<file path=xl/calcChain.xml><?xml version="1.0" encoding="utf-8"?>
<calcChain xmlns="http://schemas.openxmlformats.org/spreadsheetml/2006/main">
  <c r="G45" i="11" l="1"/>
  <c r="F45" i="11"/>
  <c r="E45" i="11"/>
  <c r="C45" i="11"/>
  <c r="J35" i="11"/>
  <c r="G35" i="11"/>
  <c r="F35" i="11"/>
  <c r="E35" i="11"/>
  <c r="D35" i="11"/>
  <c r="C35" i="11"/>
  <c r="O29" i="11"/>
  <c r="O45" i="11" s="1"/>
  <c r="N29" i="11"/>
  <c r="N45" i="11" s="1"/>
  <c r="M29" i="11"/>
  <c r="M45" i="11" s="1"/>
  <c r="L29" i="11"/>
  <c r="L45" i="11" s="1"/>
  <c r="K29" i="11"/>
  <c r="K45" i="11" s="1"/>
  <c r="G29" i="11"/>
  <c r="O35" i="11" s="1"/>
  <c r="F29" i="11"/>
  <c r="N35" i="11" s="1"/>
  <c r="E29" i="11"/>
  <c r="M35" i="11" s="1"/>
  <c r="D29" i="11"/>
  <c r="L35" i="11" s="1"/>
  <c r="C29" i="11"/>
  <c r="K35" i="11" s="1"/>
  <c r="J26" i="11"/>
  <c r="J42" i="11" s="1"/>
  <c r="B26" i="11"/>
  <c r="O19" i="11"/>
  <c r="N19" i="11"/>
  <c r="M19" i="11"/>
  <c r="L19" i="11"/>
  <c r="K19" i="11"/>
  <c r="J19" i="11"/>
  <c r="G19" i="11"/>
  <c r="F19" i="11"/>
  <c r="E19" i="11"/>
  <c r="D19" i="11"/>
  <c r="C19" i="11"/>
  <c r="Q17" i="10"/>
  <c r="R17" i="10" s="1"/>
  <c r="P17" i="10"/>
  <c r="O17" i="10"/>
  <c r="B17" i="10"/>
  <c r="Q15" i="10"/>
  <c r="R15" i="10" s="1"/>
  <c r="P15" i="10"/>
  <c r="O15" i="10"/>
  <c r="B15" i="10"/>
  <c r="Q13" i="10"/>
  <c r="R13" i="10" s="1"/>
  <c r="P13" i="10"/>
  <c r="O13" i="10"/>
  <c r="B13" i="10"/>
  <c r="Q11" i="10"/>
  <c r="R11" i="10" s="1"/>
  <c r="P11" i="10"/>
  <c r="O11" i="10"/>
  <c r="B11" i="10"/>
  <c r="K45" i="9"/>
  <c r="G45" i="9"/>
  <c r="F45" i="9"/>
  <c r="E45" i="9"/>
  <c r="D45" i="9"/>
  <c r="C45" i="9"/>
  <c r="J42" i="9"/>
  <c r="B42" i="9"/>
  <c r="J19" i="9" s="1"/>
  <c r="J35" i="9"/>
  <c r="G35" i="9"/>
  <c r="F35" i="9"/>
  <c r="D35" i="9"/>
  <c r="C35" i="9"/>
  <c r="B35" i="9"/>
  <c r="O29" i="9"/>
  <c r="O45" i="9" s="1"/>
  <c r="N29" i="9"/>
  <c r="N45" i="9" s="1"/>
  <c r="M29" i="9"/>
  <c r="M45" i="9" s="1"/>
  <c r="L29" i="9"/>
  <c r="L45" i="9" s="1"/>
  <c r="G29" i="9"/>
  <c r="O35" i="9" s="1"/>
  <c r="F29" i="9"/>
  <c r="N35" i="9" s="1"/>
  <c r="E29" i="9"/>
  <c r="M35" i="9" s="1"/>
  <c r="D29" i="9"/>
  <c r="L35" i="9" s="1"/>
  <c r="C29" i="9"/>
  <c r="K35" i="9" s="1"/>
  <c r="J26" i="9"/>
  <c r="B26" i="9"/>
  <c r="O19" i="9"/>
  <c r="N19" i="9"/>
  <c r="M19" i="9"/>
  <c r="L19" i="9"/>
  <c r="K19" i="9"/>
  <c r="G19" i="9"/>
  <c r="F19" i="9"/>
  <c r="E19" i="9"/>
  <c r="D19" i="9"/>
  <c r="C19" i="9"/>
  <c r="B19" i="9"/>
  <c r="Q17" i="8"/>
  <c r="R17" i="8" s="1"/>
  <c r="P17" i="8"/>
  <c r="O17" i="8"/>
  <c r="B17" i="8"/>
  <c r="Q15" i="8"/>
  <c r="R15" i="8" s="1"/>
  <c r="P15" i="8"/>
  <c r="O15" i="8"/>
  <c r="B15" i="8"/>
  <c r="Q13" i="8"/>
  <c r="R13" i="8" s="1"/>
  <c r="P13" i="8"/>
  <c r="O13" i="8"/>
  <c r="B13" i="8"/>
  <c r="Q11" i="8"/>
  <c r="R11" i="8" s="1"/>
  <c r="P11" i="8"/>
  <c r="O11" i="8"/>
  <c r="B11" i="8"/>
</calcChain>
</file>

<file path=xl/sharedStrings.xml><?xml version="1.0" encoding="utf-8"?>
<sst xmlns="http://schemas.openxmlformats.org/spreadsheetml/2006/main" count="1075" uniqueCount="329">
  <si>
    <t>第７０回大分県高等学校総合体育大会剣道競技</t>
  </si>
  <si>
    <t>Ｒ４　６／４・６</t>
  </si>
  <si>
    <t>昭和電工武道スポーツセンター多目的アリーナ</t>
  </si>
  <si>
    <t>男子個人戦</t>
  </si>
  <si>
    <t>第１試合場</t>
  </si>
  <si>
    <t>第３試合場</t>
  </si>
  <si>
    <t>蔵座透真</t>
  </si>
  <si>
    <t>明豊</t>
  </si>
  <si>
    <t>メ</t>
  </si>
  <si>
    <t>コメ</t>
  </si>
  <si>
    <t>飯田大翔</t>
  </si>
  <si>
    <t>コ</t>
  </si>
  <si>
    <t>木原綸太郎</t>
  </si>
  <si>
    <t>中津南</t>
  </si>
  <si>
    <t>ドメ</t>
  </si>
  <si>
    <t>戸田大貴</t>
  </si>
  <si>
    <t>楊志館</t>
  </si>
  <si>
    <t>功能東洋</t>
  </si>
  <si>
    <t>大分国際情報</t>
  </si>
  <si>
    <t>ココ</t>
  </si>
  <si>
    <t>田邉匠</t>
  </si>
  <si>
    <t>東九州龍谷</t>
  </si>
  <si>
    <t>大矢侑季</t>
  </si>
  <si>
    <t>大分</t>
  </si>
  <si>
    <t>野上和人</t>
  </si>
  <si>
    <t>日田</t>
  </si>
  <si>
    <t>川上司</t>
  </si>
  <si>
    <t>大分雄城台</t>
  </si>
  <si>
    <t>才田宝琥斗</t>
  </si>
  <si>
    <t>柳ヶ浦</t>
  </si>
  <si>
    <t>メド</t>
  </si>
  <si>
    <t>菅凜太郎</t>
  </si>
  <si>
    <t>佐伯鶴城</t>
  </si>
  <si>
    <t>上園笙太</t>
  </si>
  <si>
    <t>三重総合</t>
  </si>
  <si>
    <t>竹上勇気</t>
  </si>
  <si>
    <t>昭和学園</t>
  </si>
  <si>
    <t>神田悠希</t>
  </si>
  <si>
    <t>大分工業</t>
  </si>
  <si>
    <t>木元心</t>
  </si>
  <si>
    <t>中津東</t>
  </si>
  <si>
    <t>財全優</t>
  </si>
  <si>
    <t>メメ</t>
  </si>
  <si>
    <t>清原良太</t>
  </si>
  <si>
    <t>塚本旺希</t>
  </si>
  <si>
    <t>大分東明</t>
  </si>
  <si>
    <t>上野宗士</t>
  </si>
  <si>
    <t>進野蒼大</t>
  </si>
  <si>
    <t>臼杵</t>
  </si>
  <si>
    <t>安東晃輝</t>
  </si>
  <si>
    <t>大分鶴崎</t>
  </si>
  <si>
    <t>メコ</t>
  </si>
  <si>
    <t>川畑礼武</t>
  </si>
  <si>
    <t>松本武己</t>
  </si>
  <si>
    <t>杵築</t>
  </si>
  <si>
    <t>堀博貴</t>
  </si>
  <si>
    <t>牧大翔</t>
  </si>
  <si>
    <t>竹田</t>
  </si>
  <si>
    <t>塩田陽一朗</t>
  </si>
  <si>
    <t>森山大智</t>
  </si>
  <si>
    <t>ド</t>
  </si>
  <si>
    <t>松尾樹</t>
  </si>
  <si>
    <t>大分舞鶴</t>
  </si>
  <si>
    <t>原田翔平</t>
  </si>
  <si>
    <t>日田林工</t>
  </si>
  <si>
    <t>津末蒼空</t>
  </si>
  <si>
    <t>朱家逸</t>
  </si>
  <si>
    <t>豊永藍星</t>
  </si>
  <si>
    <t>廣次蒼空</t>
  </si>
  <si>
    <t>遠江正直</t>
  </si>
  <si>
    <t>小野元輝</t>
  </si>
  <si>
    <t>松本健史</t>
  </si>
  <si>
    <t>小牧輝翔</t>
  </si>
  <si>
    <t>畑守蒼一郎</t>
  </si>
  <si>
    <t>徳丸大輝</t>
  </si>
  <si>
    <t>羽田野俊助</t>
  </si>
  <si>
    <t>波多野遙人</t>
  </si>
  <si>
    <t>大分上野丘</t>
  </si>
  <si>
    <t>東優輝</t>
  </si>
  <si>
    <t>反メ</t>
  </si>
  <si>
    <t>後藤優斗</t>
  </si>
  <si>
    <t>庄司哉人</t>
  </si>
  <si>
    <t>増田脩人</t>
  </si>
  <si>
    <t>石田温大</t>
  </si>
  <si>
    <t>渕野泰</t>
  </si>
  <si>
    <t>大分豊府</t>
  </si>
  <si>
    <t>後藤和宏</t>
  </si>
  <si>
    <t>長谷部慶人</t>
  </si>
  <si>
    <t>宮崎真矢飛</t>
  </si>
  <si>
    <t>石田晶大</t>
  </si>
  <si>
    <t>伊藤大心</t>
  </si>
  <si>
    <t>柿迫蓮与</t>
  </si>
  <si>
    <t>赤峰琉一郎</t>
  </si>
  <si>
    <t>篠原一斗</t>
  </si>
  <si>
    <t>後藤駿介</t>
  </si>
  <si>
    <t>山口竜矢</t>
  </si>
  <si>
    <t>澤村耕助</t>
  </si>
  <si>
    <r>
      <rPr>
        <sz val="10"/>
        <rFont val="ＭＳ 明朝"/>
        <family val="1"/>
        <charset val="128"/>
      </rPr>
      <t>䑓</t>
    </r>
    <r>
      <rPr>
        <sz val="10"/>
        <rFont val="ＭＳ ゴシック"/>
        <family val="3"/>
        <charset val="128"/>
      </rPr>
      <t>暖希</t>
    </r>
  </si>
  <si>
    <t>鳴海大輝</t>
  </si>
  <si>
    <t>堀元晴</t>
  </si>
  <si>
    <t>岩田</t>
  </si>
  <si>
    <t>香川琉稀</t>
  </si>
  <si>
    <t>田邉啓己</t>
  </si>
  <si>
    <t>ドコ</t>
  </si>
  <si>
    <t>奥田大我</t>
  </si>
  <si>
    <t>麻生慈温</t>
  </si>
  <si>
    <t>久保大悟</t>
  </si>
  <si>
    <t>大﨑友翔</t>
  </si>
  <si>
    <t>大島拓人</t>
  </si>
  <si>
    <t>杉本恵音</t>
  </si>
  <si>
    <t>小島舜</t>
  </si>
  <si>
    <t>大野李津</t>
  </si>
  <si>
    <t>真島白都</t>
  </si>
  <si>
    <t>和田大樹</t>
  </si>
  <si>
    <t>和田康佑</t>
  </si>
  <si>
    <t>井野本祐希</t>
  </si>
  <si>
    <t>深藏圭祐</t>
  </si>
  <si>
    <t>江田悠都</t>
  </si>
  <si>
    <t>中元創野</t>
  </si>
  <si>
    <t>反</t>
  </si>
  <si>
    <t>梅村光輝</t>
  </si>
  <si>
    <t>佐藤新大</t>
  </si>
  <si>
    <t>山田博道</t>
  </si>
  <si>
    <t>松永レオナルド</t>
  </si>
  <si>
    <t>宮内一親</t>
  </si>
  <si>
    <t>児玉一輝</t>
  </si>
  <si>
    <t>藤崎敬</t>
  </si>
  <si>
    <t>第２試合場</t>
  </si>
  <si>
    <t>第４試合場</t>
  </si>
  <si>
    <t>Ｒ４　６／５・６</t>
  </si>
  <si>
    <t>女子個人戦</t>
  </si>
  <si>
    <t>奥日菜乃</t>
  </si>
  <si>
    <t>堀彩菜</t>
  </si>
  <si>
    <t>天草花</t>
  </si>
  <si>
    <t>中津北</t>
  </si>
  <si>
    <t>金子優暖</t>
  </si>
  <si>
    <t>宇佐</t>
  </si>
  <si>
    <t>松下友希菜</t>
  </si>
  <si>
    <t>清原彩香</t>
  </si>
  <si>
    <t>城向　咲良</t>
  </si>
  <si>
    <t>不戦勝</t>
  </si>
  <si>
    <t>後藤愛佳</t>
  </si>
  <si>
    <t>麻川愛梨</t>
  </si>
  <si>
    <t>廣田京香</t>
  </si>
  <si>
    <t>伊藤万紘</t>
  </si>
  <si>
    <t>後藤鞠佑</t>
  </si>
  <si>
    <t>櫻井優</t>
  </si>
  <si>
    <t>中村甘奈</t>
  </si>
  <si>
    <t>津久見</t>
  </si>
  <si>
    <t>北山朋恵</t>
  </si>
  <si>
    <t>鈴木のぞみ</t>
  </si>
  <si>
    <t>後藤さち</t>
  </si>
  <si>
    <t>後藤楓花</t>
  </si>
  <si>
    <t>羽田野麻悠香</t>
  </si>
  <si>
    <t>稲葉学園</t>
  </si>
  <si>
    <t>安部みのり</t>
  </si>
  <si>
    <t>泉優凜</t>
  </si>
  <si>
    <t>谷口みずき</t>
  </si>
  <si>
    <t>中武あさひ</t>
  </si>
  <si>
    <t>小野咲良</t>
  </si>
  <si>
    <t>児玉海</t>
  </si>
  <si>
    <t>ツ</t>
  </si>
  <si>
    <t>工藤ひなた</t>
  </si>
  <si>
    <t>渡邉惠莉香</t>
  </si>
  <si>
    <t>瀬川芽生</t>
  </si>
  <si>
    <t>畑守菜々</t>
  </si>
  <si>
    <t>列蔚嵐</t>
  </si>
  <si>
    <t>濱野晴捺</t>
  </si>
  <si>
    <t>柳井田美貴</t>
  </si>
  <si>
    <t>堀遥菜</t>
  </si>
  <si>
    <t>田代栞</t>
  </si>
  <si>
    <t>佐藤ななみ</t>
  </si>
  <si>
    <t>東希愛</t>
  </si>
  <si>
    <t>髙山真生</t>
  </si>
  <si>
    <t>渕野珠</t>
  </si>
  <si>
    <t>身吉里桜</t>
  </si>
  <si>
    <t>立和奏</t>
  </si>
  <si>
    <t>田原和果</t>
  </si>
  <si>
    <t>村上遙</t>
  </si>
  <si>
    <t>末松希望</t>
  </si>
  <si>
    <t>吉光美海</t>
  </si>
  <si>
    <t>芦刈心</t>
  </si>
  <si>
    <t>薬師寺可歩</t>
  </si>
  <si>
    <t>甲斐桃葉</t>
  </si>
  <si>
    <t>山崎花菜</t>
  </si>
  <si>
    <t>伊藤実乃里</t>
  </si>
  <si>
    <t>髙倉聖世</t>
  </si>
  <si>
    <t>武内里奈</t>
  </si>
  <si>
    <t>河野ひなの</t>
  </si>
  <si>
    <t>篠田凜</t>
  </si>
  <si>
    <t>衞藤慎理</t>
  </si>
  <si>
    <t>阿部なるみ</t>
  </si>
  <si>
    <t>幸告美</t>
  </si>
  <si>
    <t>小野理紗</t>
  </si>
  <si>
    <t>安東はるか</t>
  </si>
  <si>
    <t>荒木結香</t>
  </si>
  <si>
    <t>長野文香</t>
  </si>
  <si>
    <t>田島碧</t>
  </si>
  <si>
    <t>樫村真珠</t>
  </si>
  <si>
    <t>羽田野花菜</t>
  </si>
  <si>
    <t>佐藤優妃</t>
  </si>
  <si>
    <t>國廣あおね</t>
  </si>
  <si>
    <t>芦田敬子</t>
  </si>
  <si>
    <t>令和４年度（第70回）　大分県高等学校総合体育大会　剣道競技</t>
  </si>
  <si>
    <t>と　き</t>
  </si>
  <si>
    <t>　　令和４年　６月４日（土）、５日（日）、６日（月）</t>
  </si>
  <si>
    <t>ところ</t>
  </si>
  <si>
    <t>　　昭和電工武道スポーツセンター</t>
  </si>
  <si>
    <t>優勝</t>
  </si>
  <si>
    <t>高校</t>
  </si>
  <si>
    <t>高校総体・九州大会出場権獲得</t>
  </si>
  <si>
    <t>2位</t>
  </si>
  <si>
    <t>3位</t>
  </si>
  <si>
    <t>九州大会出場権獲得</t>
  </si>
  <si>
    <t>5位</t>
  </si>
  <si>
    <t>男子団体戦</t>
  </si>
  <si>
    <t>全国高校総体・九州大会出場権獲得</t>
  </si>
  <si>
    <t>4位</t>
  </si>
  <si>
    <t>女子団体戦</t>
  </si>
  <si>
    <t>Ｒ４　６　４</t>
  </si>
  <si>
    <t>女子団体</t>
  </si>
  <si>
    <t>4(7)</t>
  </si>
  <si>
    <t>3(3)</t>
  </si>
  <si>
    <t>1(1)代1</t>
  </si>
  <si>
    <t>0(0)</t>
  </si>
  <si>
    <t>5(10)</t>
  </si>
  <si>
    <t>ベスト４による
決勝リーグ</t>
  </si>
  <si>
    <t>3(6)</t>
  </si>
  <si>
    <t>1(1)代0</t>
  </si>
  <si>
    <t>5(9)</t>
  </si>
  <si>
    <t>0(1)</t>
  </si>
  <si>
    <t>1(1)</t>
  </si>
  <si>
    <t>4(6)</t>
  </si>
  <si>
    <t>5(7)</t>
  </si>
  <si>
    <t>3(5)</t>
  </si>
  <si>
    <t>Ｒ４　６　５</t>
  </si>
  <si>
    <t>男子団体</t>
  </si>
  <si>
    <t>3(4)</t>
  </si>
  <si>
    <t>2(4)</t>
  </si>
  <si>
    <t>1(2)</t>
  </si>
  <si>
    <t>2(2)</t>
  </si>
  <si>
    <t>1(4)</t>
  </si>
  <si>
    <t>1(3)</t>
  </si>
  <si>
    <t>4(4)</t>
  </si>
  <si>
    <t>5(6)</t>
  </si>
  <si>
    <t>令和４年　６月５日（日）</t>
  </si>
  <si>
    <t>昭和電工武道スポーツセンター</t>
  </si>
  <si>
    <t>男子団体決勝リーグ</t>
  </si>
  <si>
    <t>３点</t>
  </si>
  <si>
    <t>１点</t>
  </si>
  <si>
    <t>０点</t>
  </si>
  <si>
    <t>リーグ表</t>
  </si>
  <si>
    <t>勝</t>
  </si>
  <si>
    <t>分</t>
  </si>
  <si>
    <t>敗</t>
  </si>
  <si>
    <t>勝者数</t>
  </si>
  <si>
    <t>本数</t>
  </si>
  <si>
    <t>勝ち点</t>
  </si>
  <si>
    <t>順位</t>
  </si>
  <si>
    <t>9</t>
  </si>
  <si>
    <t>2</t>
  </si>
  <si>
    <t>8</t>
  </si>
  <si>
    <t>3</t>
  </si>
  <si>
    <t>0</t>
  </si>
  <si>
    <t>5</t>
  </si>
  <si>
    <t>1</t>
  </si>
  <si>
    <t>7</t>
  </si>
  <si>
    <t>6</t>
  </si>
  <si>
    <t>男子団体戦結果</t>
  </si>
  <si>
    <t>男子決勝リーグ</t>
  </si>
  <si>
    <t>第1試合</t>
  </si>
  <si>
    <t>先</t>
  </si>
  <si>
    <t>次</t>
  </si>
  <si>
    <t>中</t>
  </si>
  <si>
    <t>副</t>
  </si>
  <si>
    <t>大</t>
  </si>
  <si>
    <t>飯田</t>
  </si>
  <si>
    <t>里脇</t>
  </si>
  <si>
    <t>松原</t>
  </si>
  <si>
    <t>児玉</t>
  </si>
  <si>
    <t>蔵座</t>
  </si>
  <si>
    <t>田邉</t>
  </si>
  <si>
    <t>小嶋</t>
  </si>
  <si>
    <r>
      <rPr>
        <sz val="12"/>
        <rFont val="ＭＳ Ｐゴシック"/>
        <family val="3"/>
        <charset val="128"/>
      </rPr>
      <t>堀</t>
    </r>
    <r>
      <rPr>
        <sz val="10"/>
        <rFont val="ＭＳ Ｐゴシック"/>
        <family val="3"/>
        <charset val="128"/>
      </rPr>
      <t>博</t>
    </r>
  </si>
  <si>
    <t>松本</t>
  </si>
  <si>
    <t>香川</t>
  </si>
  <si>
    <t>▲</t>
  </si>
  <si>
    <t>宮崎</t>
  </si>
  <si>
    <t>佐藤</t>
  </si>
  <si>
    <t>麻生</t>
  </si>
  <si>
    <t>波多野</t>
  </si>
  <si>
    <t>東</t>
  </si>
  <si>
    <t>幸</t>
  </si>
  <si>
    <t>後藤</t>
  </si>
  <si>
    <t>和田</t>
  </si>
  <si>
    <t>川畑</t>
  </si>
  <si>
    <t>菅</t>
  </si>
  <si>
    <t>第2試合</t>
  </si>
  <si>
    <r>
      <rPr>
        <sz val="12"/>
        <rFont val="ＭＳ Ｐゴシック"/>
        <family val="3"/>
        <charset val="128"/>
      </rPr>
      <t>大友</t>
    </r>
    <r>
      <rPr>
        <sz val="10"/>
        <rFont val="ＭＳ Ｐゴシック"/>
        <family val="3"/>
        <charset val="128"/>
      </rPr>
      <t>隆</t>
    </r>
  </si>
  <si>
    <t>第3試合</t>
  </si>
  <si>
    <t>正木</t>
  </si>
  <si>
    <t>女子団体決勝リーグ</t>
  </si>
  <si>
    <t>4</t>
  </si>
  <si>
    <t>３</t>
  </si>
  <si>
    <t>１</t>
  </si>
  <si>
    <t>０</t>
  </si>
  <si>
    <t>２</t>
  </si>
  <si>
    <t>女子団体戦結果</t>
  </si>
  <si>
    <t>全国高等学校総合体育大会、九州大会出場権獲得</t>
  </si>
  <si>
    <t>女子決勝リーグ　第１試合場</t>
  </si>
  <si>
    <t>女子決勝リーグ　第２試合場</t>
  </si>
  <si>
    <t>芦田</t>
  </si>
  <si>
    <t>福田</t>
  </si>
  <si>
    <t>浦邊</t>
  </si>
  <si>
    <t>奥</t>
  </si>
  <si>
    <t>田代</t>
  </si>
  <si>
    <t>佐保</t>
  </si>
  <si>
    <r>
      <rPr>
        <sz val="12"/>
        <rFont val="游ゴシック"/>
        <family val="3"/>
        <charset val="128"/>
        <scheme val="minor"/>
      </rPr>
      <t>堀</t>
    </r>
    <r>
      <rPr>
        <sz val="10"/>
        <rFont val="游ゴシック"/>
        <family val="3"/>
        <charset val="128"/>
        <scheme val="minor"/>
      </rPr>
      <t>遥</t>
    </r>
  </si>
  <si>
    <t>國廣</t>
  </si>
  <si>
    <r>
      <rPr>
        <sz val="12"/>
        <rFont val="游ゴシック"/>
        <family val="3"/>
        <charset val="128"/>
        <scheme val="minor"/>
      </rPr>
      <t>堀</t>
    </r>
    <r>
      <rPr>
        <sz val="10"/>
        <rFont val="游ゴシック"/>
        <family val="3"/>
        <charset val="128"/>
        <scheme val="minor"/>
      </rPr>
      <t>彩</t>
    </r>
  </si>
  <si>
    <t>柳井田</t>
  </si>
  <si>
    <t>佐々木</t>
  </si>
  <si>
    <t>伊藤</t>
  </si>
  <si>
    <t>　𠮷光</t>
  </si>
  <si>
    <t>武内</t>
  </si>
  <si>
    <t>山田</t>
  </si>
  <si>
    <t>衞藤</t>
  </si>
  <si>
    <t>泉</t>
  </si>
  <si>
    <t>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</si>
</sst>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1"/>
      <name val="ＭＳ Ｐゴシック"/>
      <charset val="128"/>
    </font>
    <font>
      <b/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6"/>
      <color rgb="FFFF0000"/>
      <name val="ＭＳ ゴシック"/>
      <family val="3"/>
      <charset val="128"/>
    </font>
    <font>
      <b/>
      <sz val="6"/>
      <color rgb="FFFF0000"/>
      <name val="ＭＳ ゴシック"/>
      <family val="3"/>
      <charset val="128"/>
    </font>
    <font>
      <sz val="8"/>
      <color rgb="FFFF0000"/>
      <name val="ＭＳ ゴシック"/>
      <family val="3"/>
      <charset val="128"/>
    </font>
    <font>
      <sz val="10"/>
      <name val="ＭＳ 明朝"/>
      <family val="1"/>
      <charset val="128"/>
    </font>
    <font>
      <i/>
      <sz val="6"/>
      <color rgb="FFFF0000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rgb="FFFF0000"/>
      <name val="ＭＳ ゴシック"/>
      <family val="3"/>
      <charset val="128"/>
    </font>
    <font>
      <sz val="7"/>
      <color rgb="FFFF0000"/>
      <name val="ＭＳ ゴシック"/>
      <family val="3"/>
      <charset val="128"/>
    </font>
    <font>
      <sz val="6"/>
      <color rgb="FFFF0000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14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/>
      <diagonal/>
    </border>
    <border>
      <left/>
      <right/>
      <top style="thin">
        <color rgb="FFFF0000"/>
      </top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theme="1"/>
      </top>
      <bottom/>
      <diagonal/>
    </border>
    <border>
      <left style="thin">
        <color rgb="FFFF0000"/>
      </left>
      <right/>
      <top/>
      <bottom/>
      <diagonal/>
    </border>
    <border>
      <left style="thin">
        <color rgb="FFFF0000"/>
      </left>
      <right style="thin">
        <color auto="1"/>
      </right>
      <top style="thin">
        <color rgb="FFFF0000"/>
      </top>
      <bottom/>
      <diagonal/>
    </border>
    <border>
      <left style="thin">
        <color rgb="FFFF0000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rgb="FFFF0000"/>
      </bottom>
      <diagonal/>
    </border>
    <border>
      <left style="thin">
        <color theme="1"/>
      </left>
      <right/>
      <top/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 style="thin">
        <color theme="1"/>
      </left>
      <right style="thin">
        <color rgb="FFFF0000"/>
      </right>
      <top/>
      <bottom style="thin">
        <color rgb="FFFF0000"/>
      </bottom>
      <diagonal/>
    </border>
    <border>
      <left/>
      <right style="thin">
        <color auto="1"/>
      </right>
      <top/>
      <bottom/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/>
      <right/>
      <top/>
      <bottom style="thin">
        <color indexed="0"/>
      </bottom>
      <diagonal/>
    </border>
    <border>
      <left/>
      <right style="thin">
        <color auto="1"/>
      </right>
      <top style="thin">
        <color indexed="0"/>
      </top>
      <bottom/>
      <diagonal/>
    </border>
    <border>
      <left style="thin">
        <color auto="1"/>
      </left>
      <right/>
      <top style="thin">
        <color rgb="FFFF0000"/>
      </top>
      <bottom/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rgb="FFFF0000"/>
      </left>
      <right style="thin">
        <color auto="1"/>
      </right>
      <top/>
      <bottom style="thin">
        <color rgb="FFFF0000"/>
      </bottom>
      <diagonal/>
    </border>
    <border>
      <left/>
      <right style="thin">
        <color auto="1"/>
      </right>
      <top/>
      <bottom style="thin">
        <color rgb="FFFF0000"/>
      </bottom>
      <diagonal/>
    </border>
    <border>
      <left/>
      <right style="thin">
        <color auto="1"/>
      </right>
      <top style="thin">
        <color rgb="FFFF0000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auto="1"/>
      </right>
      <top/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/>
      <diagonal/>
    </border>
    <border>
      <left/>
      <right/>
      <top/>
      <bottom style="thin">
        <color theme="1"/>
      </bottom>
      <diagonal/>
    </border>
    <border>
      <left style="thin">
        <color auto="1"/>
      </left>
      <right style="thin">
        <color rgb="FFFF0000"/>
      </right>
      <top/>
      <bottom style="thin">
        <color rgb="FFFF0000"/>
      </bottom>
      <diagonal/>
    </border>
    <border>
      <left style="thin">
        <color auto="1"/>
      </left>
      <right/>
      <top/>
      <bottom style="thin">
        <color indexed="0"/>
      </bottom>
      <diagonal/>
    </border>
    <border>
      <left style="thin">
        <color rgb="FFFF0000"/>
      </left>
      <right style="thin">
        <color rgb="FFFF0000"/>
      </right>
      <top/>
      <bottom/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/>
      <top style="thin">
        <color auto="1"/>
      </top>
      <bottom/>
      <diagonal style="thin">
        <color auto="1"/>
      </diagonal>
    </border>
    <border diagonalDown="1">
      <left style="thin">
        <color auto="1"/>
      </left>
      <right/>
      <top/>
      <bottom style="thin">
        <color auto="1"/>
      </bottom>
      <diagonal style="thin">
        <color auto="1"/>
      </diagonal>
    </border>
    <border diagonalDown="1">
      <left/>
      <right/>
      <top/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0" fillId="0" borderId="0"/>
  </cellStyleXfs>
  <cellXfs count="32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/>
    <xf numFmtId="0" fontId="3" fillId="0" borderId="0" xfId="0" applyFont="1" applyAlignment="1"/>
    <xf numFmtId="0" fontId="5" fillId="0" borderId="0" xfId="0" applyFont="1"/>
    <xf numFmtId="0" fontId="2" fillId="0" borderId="0" xfId="0" applyFont="1" applyAlignme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7" fillId="0" borderId="0" xfId="0" applyFont="1"/>
    <xf numFmtId="0" fontId="8" fillId="0" borderId="0" xfId="0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3" xfId="0" applyFont="1" applyBorder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Fill="1" applyAlignment="1">
      <alignment horizontal="right"/>
    </xf>
    <xf numFmtId="0" fontId="8" fillId="0" borderId="0" xfId="0" applyFont="1" applyFill="1" applyAlignment="1">
      <alignment vertical="top"/>
    </xf>
    <xf numFmtId="0" fontId="2" fillId="0" borderId="0" xfId="0" applyFont="1" applyFill="1" applyBorder="1" applyAlignment="1"/>
    <xf numFmtId="0" fontId="2" fillId="0" borderId="0" xfId="0" applyFont="1" applyFill="1" applyAlignment="1"/>
    <xf numFmtId="0" fontId="12" fillId="0" borderId="0" xfId="0" applyFont="1" applyFill="1" applyAlignment="1"/>
    <xf numFmtId="0" fontId="12" fillId="0" borderId="0" xfId="0" applyFont="1" applyFill="1" applyAlignment="1">
      <alignment horizontal="center" vertical="center" shrinkToFit="1"/>
    </xf>
    <xf numFmtId="0" fontId="12" fillId="0" borderId="0" xfId="0" applyFont="1" applyFill="1" applyAlignment="1">
      <alignment vertical="center"/>
    </xf>
    <xf numFmtId="49" fontId="13" fillId="0" borderId="0" xfId="0" applyNumberFormat="1" applyFont="1" applyFill="1" applyAlignment="1">
      <alignment horizontal="right"/>
    </xf>
    <xf numFmtId="49" fontId="13" fillId="0" borderId="0" xfId="0" applyNumberFormat="1" applyFont="1" applyFill="1" applyAlignment="1"/>
    <xf numFmtId="0" fontId="12" fillId="0" borderId="0" xfId="0" applyFont="1" applyFill="1" applyAlignment="1">
      <alignment horizontal="right" vertical="center"/>
    </xf>
    <xf numFmtId="49" fontId="12" fillId="0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center" vertical="top" shrinkToFit="1"/>
    </xf>
    <xf numFmtId="49" fontId="14" fillId="0" borderId="4" xfId="0" applyNumberFormat="1" applyFont="1" applyFill="1" applyBorder="1" applyAlignment="1">
      <alignment horizontal="right"/>
    </xf>
    <xf numFmtId="49" fontId="14" fillId="0" borderId="0" xfId="0" applyNumberFormat="1" applyFont="1" applyFill="1" applyAlignment="1">
      <alignment horizontal="right"/>
    </xf>
    <xf numFmtId="49" fontId="14" fillId="0" borderId="5" xfId="0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right"/>
    </xf>
    <xf numFmtId="49" fontId="14" fillId="0" borderId="6" xfId="0" applyNumberFormat="1" applyFont="1" applyFill="1" applyBorder="1" applyAlignment="1">
      <alignment horizontal="right"/>
    </xf>
    <xf numFmtId="49" fontId="14" fillId="0" borderId="7" xfId="0" applyNumberFormat="1" applyFont="1" applyFill="1" applyBorder="1" applyAlignment="1">
      <alignment horizontal="right"/>
    </xf>
    <xf numFmtId="49" fontId="14" fillId="0" borderId="8" xfId="0" applyNumberFormat="1" applyFont="1" applyFill="1" applyBorder="1" applyAlignment="1">
      <alignment horizontal="right"/>
    </xf>
    <xf numFmtId="49" fontId="14" fillId="0" borderId="9" xfId="0" applyNumberFormat="1" applyFont="1" applyFill="1" applyBorder="1" applyAlignment="1">
      <alignment horizontal="right"/>
    </xf>
    <xf numFmtId="49" fontId="14" fillId="0" borderId="10" xfId="0" applyNumberFormat="1" applyFont="1" applyFill="1" applyBorder="1" applyAlignment="1">
      <alignment horizontal="right"/>
    </xf>
    <xf numFmtId="49" fontId="8" fillId="0" borderId="0" xfId="0" applyNumberFormat="1" applyFont="1" applyFill="1" applyAlignment="1">
      <alignment horizontal="right" vertical="top"/>
    </xf>
    <xf numFmtId="49" fontId="8" fillId="0" borderId="0" xfId="0" applyNumberFormat="1" applyFont="1" applyFill="1" applyAlignment="1">
      <alignment vertical="top"/>
    </xf>
    <xf numFmtId="49" fontId="14" fillId="0" borderId="0" xfId="0" applyNumberFormat="1" applyFont="1" applyFill="1" applyBorder="1" applyAlignment="1"/>
    <xf numFmtId="49" fontId="14" fillId="0" borderId="11" xfId="0" applyNumberFormat="1" applyFont="1" applyFill="1" applyBorder="1" applyAlignment="1">
      <alignment horizontal="right"/>
    </xf>
    <xf numFmtId="49" fontId="15" fillId="0" borderId="0" xfId="0" applyNumberFormat="1" applyFont="1" applyFill="1" applyBorder="1" applyAlignment="1"/>
    <xf numFmtId="49" fontId="14" fillId="0" borderId="12" xfId="0" applyNumberFormat="1" applyFont="1" applyFill="1" applyBorder="1" applyAlignment="1"/>
    <xf numFmtId="49" fontId="15" fillId="0" borderId="0" xfId="0" applyNumberFormat="1" applyFont="1" applyFill="1" applyBorder="1" applyAlignment="1">
      <alignment horizontal="right"/>
    </xf>
    <xf numFmtId="49" fontId="14" fillId="0" borderId="13" xfId="0" applyNumberFormat="1" applyFont="1" applyFill="1" applyBorder="1" applyAlignment="1"/>
    <xf numFmtId="49" fontId="14" fillId="0" borderId="11" xfId="0" applyNumberFormat="1" applyFont="1" applyFill="1" applyBorder="1" applyAlignment="1"/>
    <xf numFmtId="49" fontId="14" fillId="0" borderId="14" xfId="0" applyNumberFormat="1" applyFont="1" applyFill="1" applyBorder="1" applyAlignment="1">
      <alignment horizontal="right"/>
    </xf>
    <xf numFmtId="49" fontId="14" fillId="0" borderId="15" xfId="0" applyNumberFormat="1" applyFont="1" applyFill="1" applyBorder="1" applyAlignment="1">
      <alignment horizontal="right"/>
    </xf>
    <xf numFmtId="49" fontId="14" fillId="0" borderId="4" xfId="0" applyNumberFormat="1" applyFont="1" applyFill="1" applyBorder="1" applyAlignment="1"/>
    <xf numFmtId="49" fontId="14" fillId="0" borderId="16" xfId="0" applyNumberFormat="1" applyFont="1" applyFill="1" applyBorder="1" applyAlignment="1">
      <alignment horizontal="right"/>
    </xf>
    <xf numFmtId="49" fontId="14" fillId="0" borderId="5" xfId="0" applyNumberFormat="1" applyFont="1" applyFill="1" applyBorder="1" applyAlignment="1"/>
    <xf numFmtId="49" fontId="14" fillId="0" borderId="17" xfId="0" applyNumberFormat="1" applyFont="1" applyFill="1" applyBorder="1" applyAlignment="1"/>
    <xf numFmtId="49" fontId="14" fillId="0" borderId="18" xfId="0" applyNumberFormat="1" applyFont="1" applyFill="1" applyBorder="1" applyAlignment="1"/>
    <xf numFmtId="49" fontId="14" fillId="0" borderId="11" xfId="0" applyNumberFormat="1" applyFont="1" applyFill="1" applyBorder="1" applyAlignment="1">
      <alignment horizontal="centerContinuous"/>
    </xf>
    <xf numFmtId="49" fontId="14" fillId="0" borderId="0" xfId="0" applyNumberFormat="1" applyFont="1" applyFill="1" applyBorder="1" applyAlignment="1">
      <alignment horizontal="centerContinuous"/>
    </xf>
    <xf numFmtId="49" fontId="14" fillId="0" borderId="11" xfId="0" applyNumberFormat="1" applyFont="1" applyFill="1" applyBorder="1" applyAlignment="1">
      <alignment horizontal="centerContinuous" vertical="top"/>
    </xf>
    <xf numFmtId="49" fontId="14" fillId="0" borderId="0" xfId="0" applyNumberFormat="1" applyFont="1" applyFill="1" applyBorder="1" applyAlignment="1">
      <alignment horizontal="centerContinuous" vertical="top"/>
    </xf>
    <xf numFmtId="49" fontId="14" fillId="0" borderId="19" xfId="0" applyNumberFormat="1" applyFont="1" applyFill="1" applyBorder="1" applyAlignment="1">
      <alignment horizontal="left"/>
    </xf>
    <xf numFmtId="49" fontId="14" fillId="0" borderId="20" xfId="0" applyNumberFormat="1" applyFont="1" applyFill="1" applyBorder="1" applyAlignment="1">
      <alignment horizontal="right"/>
    </xf>
    <xf numFmtId="49" fontId="14" fillId="0" borderId="9" xfId="0" applyNumberFormat="1" applyFont="1" applyFill="1" applyBorder="1" applyAlignment="1">
      <alignment horizontal="centerContinuous" vertical="top"/>
    </xf>
    <xf numFmtId="49" fontId="14" fillId="0" borderId="21" xfId="0" applyNumberFormat="1" applyFont="1" applyFill="1" applyBorder="1" applyAlignment="1">
      <alignment horizontal="centerContinuous" vertical="top"/>
    </xf>
    <xf numFmtId="49" fontId="14" fillId="0" borderId="22" xfId="0" applyNumberFormat="1" applyFont="1" applyFill="1" applyBorder="1" applyAlignment="1">
      <alignment horizontal="right"/>
    </xf>
    <xf numFmtId="49" fontId="14" fillId="0" borderId="19" xfId="0" applyNumberFormat="1" applyFont="1" applyFill="1" applyBorder="1" applyAlignment="1">
      <alignment horizontal="right"/>
    </xf>
    <xf numFmtId="49" fontId="15" fillId="0" borderId="0" xfId="0" applyNumberFormat="1" applyFont="1" applyFill="1" applyAlignment="1">
      <alignment horizontal="right"/>
    </xf>
    <xf numFmtId="49" fontId="14" fillId="0" borderId="6" xfId="0" applyNumberFormat="1" applyFont="1" applyFill="1" applyBorder="1" applyAlignment="1"/>
    <xf numFmtId="49" fontId="14" fillId="0" borderId="23" xfId="0" applyNumberFormat="1" applyFont="1" applyFill="1" applyBorder="1" applyAlignment="1">
      <alignment horizontal="right"/>
    </xf>
    <xf numFmtId="49" fontId="14" fillId="0" borderId="24" xfId="0" applyNumberFormat="1" applyFont="1" applyFill="1" applyBorder="1" applyAlignment="1"/>
    <xf numFmtId="0" fontId="8" fillId="0" borderId="0" xfId="0" applyFont="1" applyFill="1" applyAlignment="1">
      <alignment horizontal="center" vertical="center" shrinkToFit="1"/>
    </xf>
    <xf numFmtId="49" fontId="14" fillId="0" borderId="8" xfId="0" applyNumberFormat="1" applyFont="1" applyFill="1" applyBorder="1" applyAlignment="1"/>
    <xf numFmtId="49" fontId="14" fillId="0" borderId="25" xfId="0" applyNumberFormat="1" applyFont="1" applyFill="1" applyBorder="1" applyAlignment="1"/>
    <xf numFmtId="49" fontId="15" fillId="0" borderId="16" xfId="0" applyNumberFormat="1" applyFont="1" applyFill="1" applyBorder="1" applyAlignment="1"/>
    <xf numFmtId="49" fontId="14" fillId="0" borderId="7" xfId="0" applyNumberFormat="1" applyFont="1" applyFill="1" applyBorder="1" applyAlignment="1"/>
    <xf numFmtId="49" fontId="14" fillId="0" borderId="26" xfId="0" applyNumberFormat="1" applyFont="1" applyFill="1" applyBorder="1" applyAlignment="1"/>
    <xf numFmtId="49" fontId="14" fillId="0" borderId="27" xfId="0" applyNumberFormat="1" applyFont="1" applyFill="1" applyBorder="1" applyAlignment="1"/>
    <xf numFmtId="49" fontId="14" fillId="0" borderId="28" xfId="0" applyNumberFormat="1" applyFont="1" applyFill="1" applyBorder="1" applyAlignment="1"/>
    <xf numFmtId="49" fontId="14" fillId="0" borderId="16" xfId="0" applyNumberFormat="1" applyFont="1" applyFill="1" applyBorder="1" applyAlignment="1"/>
    <xf numFmtId="49" fontId="14" fillId="0" borderId="29" xfId="0" applyNumberFormat="1" applyFont="1" applyFill="1" applyBorder="1" applyAlignment="1"/>
    <xf numFmtId="49" fontId="15" fillId="0" borderId="26" xfId="0" applyNumberFormat="1" applyFont="1" applyFill="1" applyBorder="1" applyAlignment="1"/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vertical="center"/>
    </xf>
    <xf numFmtId="49" fontId="13" fillId="0" borderId="0" xfId="0" applyNumberFormat="1" applyFont="1" applyFill="1" applyBorder="1" applyAlignment="1">
      <alignment horizontal="right"/>
    </xf>
    <xf numFmtId="49" fontId="13" fillId="0" borderId="0" xfId="0" applyNumberFormat="1" applyFont="1" applyFill="1" applyBorder="1" applyAlignment="1"/>
    <xf numFmtId="0" fontId="12" fillId="0" borderId="0" xfId="0" applyFont="1" applyFill="1" applyAlignment="1">
      <alignment horizontal="center" vertical="center"/>
    </xf>
    <xf numFmtId="49" fontId="10" fillId="0" borderId="0" xfId="0" applyNumberFormat="1" applyFont="1" applyFill="1" applyAlignment="1">
      <alignment horizontal="right"/>
    </xf>
    <xf numFmtId="49" fontId="10" fillId="0" borderId="0" xfId="0" applyNumberFormat="1" applyFont="1" applyFill="1" applyAlignment="1"/>
    <xf numFmtId="0" fontId="2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49" fontId="13" fillId="0" borderId="4" xfId="0" applyNumberFormat="1" applyFont="1" applyFill="1" applyBorder="1" applyAlignment="1">
      <alignment horizontal="right"/>
    </xf>
    <xf numFmtId="49" fontId="13" fillId="0" borderId="8" xfId="0" applyNumberFormat="1" applyFont="1" applyFill="1" applyBorder="1" applyAlignment="1">
      <alignment horizontal="right"/>
    </xf>
    <xf numFmtId="49" fontId="13" fillId="0" borderId="14" xfId="0" applyNumberFormat="1" applyFont="1" applyFill="1" applyBorder="1" applyAlignment="1">
      <alignment horizontal="right"/>
    </xf>
    <xf numFmtId="49" fontId="13" fillId="0" borderId="11" xfId="0" applyNumberFormat="1" applyFont="1" applyFill="1" applyBorder="1" applyAlignment="1">
      <alignment horizontal="right"/>
    </xf>
    <xf numFmtId="49" fontId="13" fillId="0" borderId="6" xfId="0" applyNumberFormat="1" applyFont="1" applyFill="1" applyBorder="1" applyAlignment="1">
      <alignment horizontal="right"/>
    </xf>
    <xf numFmtId="49" fontId="13" fillId="0" borderId="22" xfId="0" applyNumberFormat="1" applyFont="1" applyFill="1" applyBorder="1" applyAlignment="1">
      <alignment horizontal="right"/>
    </xf>
    <xf numFmtId="49" fontId="13" fillId="0" borderId="9" xfId="0" applyNumberFormat="1" applyFont="1" applyFill="1" applyBorder="1" applyAlignment="1">
      <alignment horizontal="right"/>
    </xf>
    <xf numFmtId="49" fontId="13" fillId="0" borderId="5" xfId="0" applyNumberFormat="1" applyFont="1" applyFill="1" applyBorder="1" applyAlignment="1">
      <alignment horizontal="right"/>
    </xf>
    <xf numFmtId="49" fontId="13" fillId="0" borderId="30" xfId="0" applyNumberFormat="1" applyFont="1" applyFill="1" applyBorder="1" applyAlignment="1">
      <alignment horizontal="right"/>
    </xf>
    <xf numFmtId="49" fontId="16" fillId="0" borderId="30" xfId="0" applyNumberFormat="1" applyFont="1" applyFill="1" applyBorder="1" applyAlignment="1">
      <alignment horizontal="right"/>
    </xf>
    <xf numFmtId="49" fontId="13" fillId="0" borderId="29" xfId="0" applyNumberFormat="1" applyFont="1" applyFill="1" applyBorder="1" applyAlignment="1">
      <alignment horizontal="right"/>
    </xf>
    <xf numFmtId="49" fontId="13" fillId="0" borderId="16" xfId="0" applyNumberFormat="1" applyFont="1" applyFill="1" applyBorder="1" applyAlignment="1">
      <alignment horizontal="right"/>
    </xf>
    <xf numFmtId="49" fontId="10" fillId="0" borderId="0" xfId="0" applyNumberFormat="1" applyFont="1" applyFill="1" applyAlignment="1">
      <alignment horizontal="right" vertical="top"/>
    </xf>
    <xf numFmtId="49" fontId="10" fillId="0" borderId="0" xfId="0" applyNumberFormat="1" applyFont="1" applyFill="1" applyAlignment="1">
      <alignment vertical="top"/>
    </xf>
    <xf numFmtId="49" fontId="14" fillId="0" borderId="27" xfId="0" applyNumberFormat="1" applyFont="1" applyFill="1" applyBorder="1" applyAlignment="1">
      <alignment horizontal="right"/>
    </xf>
    <xf numFmtId="49" fontId="14" fillId="0" borderId="31" xfId="0" applyNumberFormat="1" applyFont="1" applyFill="1" applyBorder="1" applyAlignment="1">
      <alignment horizontal="right"/>
    </xf>
    <xf numFmtId="49" fontId="14" fillId="0" borderId="9" xfId="0" applyNumberFormat="1" applyFont="1" applyFill="1" applyBorder="1" applyAlignment="1">
      <alignment horizontal="centerContinuous"/>
    </xf>
    <xf numFmtId="49" fontId="14" fillId="0" borderId="32" xfId="0" applyNumberFormat="1" applyFont="1" applyFill="1" applyBorder="1" applyAlignment="1">
      <alignment horizontal="left"/>
    </xf>
    <xf numFmtId="49" fontId="14" fillId="0" borderId="26" xfId="0" applyNumberFormat="1" applyFont="1" applyFill="1" applyBorder="1" applyAlignment="1">
      <alignment horizontal="centerContinuous" vertical="top"/>
    </xf>
    <xf numFmtId="49" fontId="18" fillId="0" borderId="9" xfId="0" applyNumberFormat="1" applyFont="1" applyFill="1" applyBorder="1" applyAlignment="1">
      <alignment horizontal="right"/>
    </xf>
    <xf numFmtId="0" fontId="12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49" fontId="13" fillId="0" borderId="4" xfId="0" applyNumberFormat="1" applyFont="1" applyFill="1" applyBorder="1" applyAlignment="1"/>
    <xf numFmtId="0" fontId="2" fillId="0" borderId="0" xfId="0" applyFont="1" applyFill="1" applyBorder="1" applyAlignment="1">
      <alignment horizontal="left" vertical="center"/>
    </xf>
    <xf numFmtId="49" fontId="13" fillId="0" borderId="11" xfId="0" applyNumberFormat="1" applyFont="1" applyFill="1" applyBorder="1" applyAlignment="1"/>
    <xf numFmtId="49" fontId="13" fillId="0" borderId="26" xfId="0" applyNumberFormat="1" applyFont="1" applyFill="1" applyBorder="1" applyAlignment="1"/>
    <xf numFmtId="49" fontId="13" fillId="0" borderId="8" xfId="0" applyNumberFormat="1" applyFont="1" applyFill="1" applyBorder="1" applyAlignment="1"/>
    <xf numFmtId="49" fontId="13" fillId="0" borderId="6" xfId="0" applyNumberFormat="1" applyFont="1" applyFill="1" applyBorder="1" applyAlignment="1"/>
    <xf numFmtId="49" fontId="13" fillId="0" borderId="18" xfId="0" applyNumberFormat="1" applyFont="1" applyFill="1" applyBorder="1" applyAlignment="1"/>
    <xf numFmtId="49" fontId="13" fillId="0" borderId="25" xfId="0" applyNumberFormat="1" applyFont="1" applyFill="1" applyBorder="1" applyAlignment="1"/>
    <xf numFmtId="49" fontId="13" fillId="0" borderId="7" xfId="0" applyNumberFormat="1" applyFont="1" applyFill="1" applyBorder="1" applyAlignment="1"/>
    <xf numFmtId="49" fontId="13" fillId="0" borderId="16" xfId="0" applyNumberFormat="1" applyFont="1" applyFill="1" applyBorder="1" applyAlignment="1"/>
    <xf numFmtId="49" fontId="14" fillId="0" borderId="33" xfId="0" applyNumberFormat="1" applyFont="1" applyFill="1" applyBorder="1" applyAlignment="1"/>
    <xf numFmtId="49" fontId="13" fillId="0" borderId="23" xfId="0" applyNumberFormat="1" applyFont="1" applyFill="1" applyBorder="1" applyAlignment="1">
      <alignment horizontal="right"/>
    </xf>
    <xf numFmtId="49" fontId="13" fillId="0" borderId="31" xfId="0" applyNumberFormat="1" applyFont="1" applyFill="1" applyBorder="1" applyAlignment="1">
      <alignment horizontal="right"/>
    </xf>
    <xf numFmtId="49" fontId="16" fillId="0" borderId="0" xfId="0" applyNumberFormat="1" applyFont="1" applyFill="1" applyAlignment="1">
      <alignment horizontal="right"/>
    </xf>
    <xf numFmtId="0" fontId="12" fillId="0" borderId="0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right"/>
    </xf>
    <xf numFmtId="49" fontId="10" fillId="0" borderId="0" xfId="0" applyNumberFormat="1" applyFont="1" applyFill="1" applyBorder="1" applyAlignment="1"/>
    <xf numFmtId="49" fontId="13" fillId="0" borderId="34" xfId="0" applyNumberFormat="1" applyFont="1" applyFill="1" applyBorder="1" applyAlignment="1"/>
    <xf numFmtId="0" fontId="21" fillId="0" borderId="0" xfId="1" applyFont="1" applyAlignment="1">
      <alignment horizontal="right"/>
    </xf>
    <xf numFmtId="0" fontId="21" fillId="0" borderId="0" xfId="1" applyFont="1" applyAlignment="1">
      <alignment horizontal="right" vertical="center" shrinkToFit="1"/>
    </xf>
    <xf numFmtId="0" fontId="21" fillId="0" borderId="0" xfId="1" applyFont="1" applyAlignment="1">
      <alignment horizontal="right" vertical="center"/>
    </xf>
    <xf numFmtId="49" fontId="21" fillId="0" borderId="0" xfId="1" applyNumberFormat="1" applyFont="1" applyAlignment="1">
      <alignment horizontal="right"/>
    </xf>
    <xf numFmtId="0" fontId="22" fillId="0" borderId="0" xfId="1" applyFont="1" applyFill="1" applyAlignment="1">
      <alignment vertical="top"/>
    </xf>
    <xf numFmtId="0" fontId="22" fillId="0" borderId="0" xfId="1" applyFont="1" applyFill="1" applyAlignment="1">
      <alignment vertical="top" shrinkToFit="1"/>
    </xf>
    <xf numFmtId="49" fontId="22" fillId="0" borderId="0" xfId="1" applyNumberFormat="1" applyFont="1" applyFill="1" applyAlignment="1">
      <alignment horizontal="right" vertical="top"/>
    </xf>
    <xf numFmtId="49" fontId="22" fillId="0" borderId="0" xfId="1" applyNumberFormat="1" applyFont="1" applyFill="1" applyAlignment="1">
      <alignment vertical="top"/>
    </xf>
    <xf numFmtId="0" fontId="22" fillId="0" borderId="0" xfId="1" applyFont="1" applyAlignment="1">
      <alignment vertical="top"/>
    </xf>
    <xf numFmtId="0" fontId="24" fillId="0" borderId="0" xfId="1" applyFont="1" applyFill="1" applyBorder="1" applyAlignment="1"/>
    <xf numFmtId="49" fontId="26" fillId="0" borderId="4" xfId="1" applyNumberFormat="1" applyFont="1" applyFill="1" applyBorder="1" applyAlignment="1">
      <alignment horizontal="right"/>
    </xf>
    <xf numFmtId="49" fontId="27" fillId="0" borderId="4" xfId="1" applyNumberFormat="1" applyFont="1" applyFill="1" applyBorder="1" applyAlignment="1">
      <alignment horizontal="right"/>
    </xf>
    <xf numFmtId="49" fontId="26" fillId="0" borderId="0" xfId="1" applyNumberFormat="1" applyFont="1" applyFill="1" applyAlignment="1">
      <alignment horizontal="right"/>
    </xf>
    <xf numFmtId="49" fontId="26" fillId="0" borderId="0" xfId="1" applyNumberFormat="1" applyFont="1" applyFill="1" applyBorder="1" applyAlignment="1">
      <alignment horizontal="right"/>
    </xf>
    <xf numFmtId="49" fontId="26" fillId="0" borderId="0" xfId="1" applyNumberFormat="1" applyFont="1" applyFill="1" applyBorder="1" applyAlignment="1"/>
    <xf numFmtId="49" fontId="27" fillId="0" borderId="0" xfId="1" applyNumberFormat="1" applyFont="1" applyFill="1" applyBorder="1" applyAlignment="1"/>
    <xf numFmtId="0" fontId="24" fillId="0" borderId="0" xfId="1" applyFont="1" applyBorder="1" applyAlignment="1"/>
    <xf numFmtId="49" fontId="26" fillId="0" borderId="5" xfId="1" applyNumberFormat="1" applyFont="1" applyFill="1" applyBorder="1" applyAlignment="1">
      <alignment horizontal="right"/>
    </xf>
    <xf numFmtId="49" fontId="28" fillId="0" borderId="0" xfId="1" applyNumberFormat="1" applyFont="1" applyFill="1" applyBorder="1" applyAlignment="1"/>
    <xf numFmtId="49" fontId="26" fillId="0" borderId="16" xfId="1" applyNumberFormat="1" applyFont="1" applyFill="1" applyBorder="1" applyAlignment="1"/>
    <xf numFmtId="49" fontId="27" fillId="0" borderId="8" xfId="1" applyNumberFormat="1" applyFont="1" applyFill="1" applyBorder="1" applyAlignment="1">
      <alignment horizontal="right"/>
    </xf>
    <xf numFmtId="49" fontId="26" fillId="0" borderId="9" xfId="1" applyNumberFormat="1" applyFont="1" applyFill="1" applyBorder="1" applyAlignment="1">
      <alignment horizontal="right"/>
    </xf>
    <xf numFmtId="49" fontId="26" fillId="0" borderId="12" xfId="1" applyNumberFormat="1" applyFont="1" applyFill="1" applyBorder="1" applyAlignment="1"/>
    <xf numFmtId="49" fontId="26" fillId="0" borderId="8" xfId="1" applyNumberFormat="1" applyFont="1" applyFill="1" applyBorder="1" applyAlignment="1"/>
    <xf numFmtId="49" fontId="26" fillId="0" borderId="0" xfId="1" applyNumberFormat="1" applyFont="1" applyFill="1" applyBorder="1" applyAlignment="1">
      <alignment horizontal="centerContinuous"/>
    </xf>
    <xf numFmtId="49" fontId="26" fillId="0" borderId="4" xfId="1" applyNumberFormat="1" applyFont="1" applyFill="1" applyBorder="1" applyAlignment="1"/>
    <xf numFmtId="49" fontId="26" fillId="0" borderId="11" xfId="1" applyNumberFormat="1" applyFont="1" applyFill="1" applyBorder="1" applyAlignment="1"/>
    <xf numFmtId="49" fontId="27" fillId="0" borderId="16" xfId="1" applyNumberFormat="1" applyFont="1" applyFill="1" applyBorder="1" applyAlignment="1">
      <alignment horizontal="right"/>
    </xf>
    <xf numFmtId="49" fontId="26" fillId="0" borderId="0" xfId="1" applyNumberFormat="1" applyFont="1" applyFill="1" applyBorder="1" applyAlignment="1">
      <alignment horizontal="centerContinuous" vertical="top"/>
    </xf>
    <xf numFmtId="49" fontId="26" fillId="0" borderId="18" xfId="1" applyNumberFormat="1" applyFont="1" applyFill="1" applyBorder="1" applyAlignment="1"/>
    <xf numFmtId="49" fontId="27" fillId="0" borderId="6" xfId="1" applyNumberFormat="1" applyFont="1" applyFill="1" applyBorder="1" applyAlignment="1">
      <alignment horizontal="right"/>
    </xf>
    <xf numFmtId="49" fontId="26" fillId="0" borderId="25" xfId="1" applyNumberFormat="1" applyFont="1" applyFill="1" applyBorder="1" applyAlignment="1"/>
    <xf numFmtId="49" fontId="26" fillId="0" borderId="7" xfId="1" applyNumberFormat="1" applyFont="1" applyFill="1" applyBorder="1" applyAlignment="1"/>
    <xf numFmtId="49" fontId="29" fillId="0" borderId="0" xfId="1" applyNumberFormat="1" applyFont="1" applyFill="1" applyBorder="1" applyAlignment="1"/>
    <xf numFmtId="49" fontId="26" fillId="0" borderId="8" xfId="1" applyNumberFormat="1" applyFont="1" applyFill="1" applyBorder="1" applyAlignment="1">
      <alignment horizontal="right"/>
    </xf>
    <xf numFmtId="49" fontId="27" fillId="0" borderId="0" xfId="1" applyNumberFormat="1" applyFont="1" applyFill="1" applyAlignment="1">
      <alignment horizontal="right"/>
    </xf>
    <xf numFmtId="49" fontId="27" fillId="0" borderId="34" xfId="1" applyNumberFormat="1" applyFont="1" applyFill="1" applyBorder="1" applyAlignment="1"/>
    <xf numFmtId="49" fontId="26" fillId="0" borderId="6" xfId="1" applyNumberFormat="1" applyFont="1" applyFill="1" applyBorder="1" applyAlignment="1"/>
    <xf numFmtId="49" fontId="26" fillId="0" borderId="16" xfId="1" applyNumberFormat="1" applyFont="1" applyFill="1" applyBorder="1" applyAlignment="1">
      <alignment horizontal="right"/>
    </xf>
    <xf numFmtId="49" fontId="26" fillId="0" borderId="11" xfId="1" applyNumberFormat="1" applyFont="1" applyFill="1" applyBorder="1" applyAlignment="1">
      <alignment horizontal="right"/>
    </xf>
    <xf numFmtId="49" fontId="26" fillId="0" borderId="5" xfId="1" applyNumberFormat="1" applyFont="1" applyFill="1" applyBorder="1" applyAlignment="1"/>
    <xf numFmtId="49" fontId="27" fillId="0" borderId="8" xfId="1" applyNumberFormat="1" applyFont="1" applyFill="1" applyBorder="1" applyAlignment="1"/>
    <xf numFmtId="0" fontId="25" fillId="0" borderId="0" xfId="1" applyFont="1" applyFill="1" applyBorder="1" applyAlignment="1"/>
    <xf numFmtId="0" fontId="25" fillId="0" borderId="0" xfId="1" applyFont="1" applyFill="1" applyBorder="1" applyAlignment="1">
      <alignment vertical="center" shrinkToFit="1"/>
    </xf>
    <xf numFmtId="0" fontId="25" fillId="0" borderId="0" xfId="1" applyFont="1" applyFill="1" applyBorder="1" applyAlignment="1">
      <alignment vertical="center"/>
    </xf>
    <xf numFmtId="49" fontId="27" fillId="0" borderId="5" xfId="1" applyNumberFormat="1" applyFont="1" applyFill="1" applyBorder="1" applyAlignment="1"/>
    <xf numFmtId="49" fontId="23" fillId="0" borderId="0" xfId="1" applyNumberFormat="1" applyFont="1" applyFill="1" applyAlignment="1">
      <alignment horizontal="center" vertical="top"/>
    </xf>
    <xf numFmtId="0" fontId="24" fillId="0" borderId="0" xfId="1" applyFont="1" applyFill="1" applyAlignment="1"/>
    <xf numFmtId="0" fontId="21" fillId="0" borderId="0" xfId="1" applyFont="1" applyFill="1" applyAlignment="1">
      <alignment horizontal="right"/>
    </xf>
    <xf numFmtId="49" fontId="27" fillId="0" borderId="4" xfId="1" applyNumberFormat="1" applyFont="1" applyFill="1" applyBorder="1" applyAlignment="1"/>
    <xf numFmtId="49" fontId="27" fillId="0" borderId="7" xfId="1" applyNumberFormat="1" applyFont="1" applyFill="1" applyBorder="1" applyAlignment="1">
      <alignment horizontal="right"/>
    </xf>
    <xf numFmtId="49" fontId="26" fillId="0" borderId="14" xfId="1" applyNumberFormat="1" applyFont="1" applyFill="1" applyBorder="1" applyAlignment="1">
      <alignment horizontal="right"/>
    </xf>
    <xf numFmtId="49" fontId="26" fillId="0" borderId="34" xfId="1" applyNumberFormat="1" applyFont="1" applyFill="1" applyBorder="1" applyAlignment="1">
      <alignment horizontal="right"/>
    </xf>
    <xf numFmtId="49" fontId="27" fillId="0" borderId="0" xfId="1" applyNumberFormat="1" applyFont="1" applyFill="1" applyBorder="1" applyAlignment="1">
      <alignment horizontal="right"/>
    </xf>
    <xf numFmtId="49" fontId="26" fillId="0" borderId="7" xfId="1" applyNumberFormat="1" applyFont="1" applyFill="1" applyBorder="1" applyAlignment="1">
      <alignment horizontal="right"/>
    </xf>
    <xf numFmtId="49" fontId="26" fillId="0" borderId="34" xfId="1" applyNumberFormat="1" applyFont="1" applyFill="1" applyBorder="1" applyAlignment="1"/>
    <xf numFmtId="49" fontId="27" fillId="0" borderId="6" xfId="1" applyNumberFormat="1" applyFont="1" applyFill="1" applyBorder="1" applyAlignment="1"/>
    <xf numFmtId="49" fontId="29" fillId="0" borderId="0" xfId="1" applyNumberFormat="1" applyFont="1" applyFill="1" applyAlignment="1">
      <alignment horizontal="right"/>
    </xf>
    <xf numFmtId="49" fontId="26" fillId="0" borderId="9" xfId="1" applyNumberFormat="1" applyFont="1" applyFill="1" applyBorder="1" applyAlignment="1"/>
    <xf numFmtId="49" fontId="26" fillId="0" borderId="0" xfId="1" applyNumberFormat="1" applyFont="1" applyFill="1" applyAlignment="1"/>
    <xf numFmtId="49" fontId="27" fillId="0" borderId="11" xfId="1" applyNumberFormat="1" applyFont="1" applyFill="1" applyBorder="1" applyAlignment="1">
      <alignment horizontal="right"/>
    </xf>
    <xf numFmtId="49" fontId="26" fillId="0" borderId="6" xfId="1" applyNumberFormat="1" applyFont="1" applyFill="1" applyBorder="1" applyAlignment="1">
      <alignment horizontal="right"/>
    </xf>
    <xf numFmtId="49" fontId="27" fillId="0" borderId="9" xfId="1" applyNumberFormat="1" applyFont="1" applyFill="1" applyBorder="1" applyAlignment="1">
      <alignment horizontal="right"/>
    </xf>
    <xf numFmtId="49" fontId="27" fillId="0" borderId="25" xfId="1" applyNumberFormat="1" applyFont="1" applyFill="1" applyBorder="1" applyAlignment="1"/>
    <xf numFmtId="49" fontId="26" fillId="0" borderId="14" xfId="1" applyNumberFormat="1" applyFont="1" applyFill="1" applyBorder="1" applyAlignment="1"/>
    <xf numFmtId="49" fontId="27" fillId="0" borderId="14" xfId="1" applyNumberFormat="1" applyFont="1" applyFill="1" applyBorder="1" applyAlignment="1">
      <alignment horizontal="right"/>
    </xf>
    <xf numFmtId="49" fontId="26" fillId="0" borderId="13" xfId="1" applyNumberFormat="1" applyFont="1" applyFill="1" applyBorder="1" applyAlignment="1"/>
    <xf numFmtId="49" fontId="26" fillId="0" borderId="24" xfId="1" applyNumberFormat="1" applyFont="1" applyFill="1" applyBorder="1" applyAlignment="1"/>
    <xf numFmtId="0" fontId="25" fillId="0" borderId="0" xfId="1" applyFont="1" applyBorder="1" applyAlignment="1"/>
    <xf numFmtId="0" fontId="25" fillId="0" borderId="0" xfId="1" applyFont="1" applyBorder="1" applyAlignment="1">
      <alignment vertical="center" shrinkToFit="1"/>
    </xf>
    <xf numFmtId="0" fontId="25" fillId="0" borderId="0" xfId="1" applyFont="1" applyBorder="1" applyAlignment="1">
      <alignment vertical="center"/>
    </xf>
    <xf numFmtId="49" fontId="26" fillId="0" borderId="0" xfId="1" applyNumberFormat="1" applyFont="1" applyBorder="1" applyAlignment="1">
      <alignment horizontal="right"/>
    </xf>
    <xf numFmtId="49" fontId="26" fillId="0" borderId="0" xfId="1" applyNumberFormat="1" applyFont="1" applyBorder="1" applyAlignment="1"/>
    <xf numFmtId="0" fontId="24" fillId="0" borderId="0" xfId="1" applyFont="1" applyAlignment="1"/>
    <xf numFmtId="0" fontId="25" fillId="0" borderId="0" xfId="1" applyFont="1" applyAlignment="1"/>
    <xf numFmtId="0" fontId="25" fillId="0" borderId="0" xfId="1" applyFont="1" applyAlignment="1">
      <alignment vertical="center" shrinkToFit="1"/>
    </xf>
    <xf numFmtId="0" fontId="25" fillId="0" borderId="0" xfId="1" applyFont="1" applyAlignment="1">
      <alignment vertical="center"/>
    </xf>
    <xf numFmtId="49" fontId="26" fillId="0" borderId="0" xfId="1" applyNumberFormat="1" applyFont="1" applyAlignment="1">
      <alignment horizontal="right"/>
    </xf>
    <xf numFmtId="49" fontId="26" fillId="0" borderId="0" xfId="1" applyNumberFormat="1" applyFont="1" applyAlignment="1"/>
    <xf numFmtId="0" fontId="20" fillId="0" borderId="0" xfId="1"/>
    <xf numFmtId="0" fontId="31" fillId="0" borderId="0" xfId="1" applyFont="1" applyAlignment="1">
      <alignment vertical="center"/>
    </xf>
    <xf numFmtId="0" fontId="24" fillId="0" borderId="0" xfId="1" applyFont="1"/>
    <xf numFmtId="0" fontId="32" fillId="0" borderId="0" xfId="1" applyFont="1" applyFill="1" applyBorder="1" applyAlignment="1">
      <alignment vertical="top"/>
    </xf>
    <xf numFmtId="0" fontId="33" fillId="0" borderId="0" xfId="1" applyFont="1" applyFill="1" applyBorder="1" applyAlignment="1">
      <alignment vertical="top"/>
    </xf>
    <xf numFmtId="49" fontId="33" fillId="0" borderId="0" xfId="1" applyNumberFormat="1" applyFont="1" applyFill="1" applyAlignment="1">
      <alignment horizontal="center" vertical="top"/>
    </xf>
    <xf numFmtId="49" fontId="34" fillId="0" borderId="0" xfId="1" applyNumberFormat="1" applyFont="1" applyFill="1" applyBorder="1" applyAlignment="1">
      <alignment horizontal="right"/>
    </xf>
    <xf numFmtId="49" fontId="34" fillId="0" borderId="0" xfId="1" applyNumberFormat="1" applyFont="1" applyFill="1" applyBorder="1" applyAlignment="1"/>
    <xf numFmtId="49" fontId="34" fillId="0" borderId="0" xfId="1" applyNumberFormat="1" applyFont="1" applyFill="1" applyAlignment="1">
      <alignment horizontal="center"/>
    </xf>
    <xf numFmtId="0" fontId="34" fillId="0" borderId="0" xfId="1" applyFont="1" applyFill="1" applyBorder="1" applyAlignment="1"/>
    <xf numFmtId="0" fontId="35" fillId="0" borderId="0" xfId="1" applyFont="1" applyFill="1" applyBorder="1" applyAlignment="1">
      <alignment vertical="center" shrinkToFit="1"/>
    </xf>
    <xf numFmtId="0" fontId="20" fillId="0" borderId="0" xfId="1" applyFont="1" applyFill="1" applyBorder="1" applyAlignment="1">
      <alignment horizontal="center" vertical="center"/>
    </xf>
    <xf numFmtId="0" fontId="35" fillId="0" borderId="0" xfId="1" applyFont="1" applyFill="1" applyBorder="1" applyAlignment="1">
      <alignment horizontal="center" vertical="center"/>
    </xf>
    <xf numFmtId="0" fontId="39" fillId="0" borderId="0" xfId="1" applyFont="1"/>
    <xf numFmtId="0" fontId="40" fillId="0" borderId="0" xfId="1" applyFont="1"/>
    <xf numFmtId="0" fontId="41" fillId="0" borderId="0" xfId="1" applyFont="1"/>
    <xf numFmtId="0" fontId="40" fillId="0" borderId="0" xfId="1" applyFont="1" applyAlignment="1"/>
    <xf numFmtId="0" fontId="32" fillId="0" borderId="0" xfId="1" applyFont="1"/>
    <xf numFmtId="0" fontId="33" fillId="0" borderId="0" xfId="1" applyFont="1"/>
    <xf numFmtId="0" fontId="33" fillId="0" borderId="0" xfId="1" applyFont="1" applyAlignment="1">
      <alignment horizontal="center" vertical="center"/>
    </xf>
    <xf numFmtId="0" fontId="43" fillId="0" borderId="0" xfId="1" applyFont="1" applyAlignment="1">
      <alignment horizontal="center" vertical="center"/>
    </xf>
    <xf numFmtId="0" fontId="43" fillId="0" borderId="37" xfId="1" applyFont="1" applyBorder="1" applyAlignment="1">
      <alignment horizontal="center" vertical="center"/>
    </xf>
    <xf numFmtId="0" fontId="43" fillId="0" borderId="0" xfId="1" applyFont="1" applyAlignment="1">
      <alignment horizontal="center"/>
    </xf>
    <xf numFmtId="0" fontId="43" fillId="0" borderId="47" xfId="1" applyFont="1" applyBorder="1" applyAlignment="1">
      <alignment horizontal="center" vertical="center"/>
    </xf>
    <xf numFmtId="0" fontId="43" fillId="0" borderId="8" xfId="1" applyFont="1" applyBorder="1" applyAlignment="1">
      <alignment horizontal="center" vertical="center"/>
    </xf>
    <xf numFmtId="0" fontId="43" fillId="0" borderId="39" xfId="1" applyFont="1" applyBorder="1" applyAlignment="1">
      <alignment horizontal="center"/>
    </xf>
    <xf numFmtId="0" fontId="43" fillId="0" borderId="39" xfId="1" applyFont="1" applyBorder="1" applyAlignment="1">
      <alignment horizontal="center" vertical="center"/>
    </xf>
    <xf numFmtId="0" fontId="43" fillId="0" borderId="0" xfId="1" applyFont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6" fillId="0" borderId="39" xfId="1" applyFont="1" applyBorder="1" applyAlignment="1">
      <alignment horizontal="center" vertical="center"/>
    </xf>
    <xf numFmtId="0" fontId="36" fillId="0" borderId="37" xfId="1" applyFont="1" applyBorder="1" applyAlignment="1">
      <alignment horizontal="center" vertical="center"/>
    </xf>
    <xf numFmtId="0" fontId="44" fillId="0" borderId="37" xfId="1" applyFont="1" applyBorder="1" applyAlignment="1">
      <alignment horizontal="center" vertical="center"/>
    </xf>
    <xf numFmtId="0" fontId="33" fillId="0" borderId="0" xfId="1" applyFont="1" applyAlignment="1">
      <alignment horizontal="center" vertical="center" textRotation="255"/>
    </xf>
    <xf numFmtId="0" fontId="45" fillId="0" borderId="0" xfId="1" applyFont="1"/>
    <xf numFmtId="0" fontId="45" fillId="0" borderId="0" xfId="1" applyFont="1" applyAlignment="1">
      <alignment horizontal="center" vertical="center"/>
    </xf>
    <xf numFmtId="0" fontId="46" fillId="0" borderId="0" xfId="1" applyFont="1"/>
    <xf numFmtId="0" fontId="48" fillId="0" borderId="0" xfId="1" applyFont="1" applyAlignment="1">
      <alignment horizontal="center" vertical="center"/>
    </xf>
    <xf numFmtId="0" fontId="48" fillId="0" borderId="37" xfId="1" applyFont="1" applyBorder="1" applyAlignment="1">
      <alignment horizontal="center" vertical="center"/>
    </xf>
    <xf numFmtId="0" fontId="48" fillId="0" borderId="0" xfId="1" applyFont="1" applyAlignment="1">
      <alignment horizontal="center"/>
    </xf>
    <xf numFmtId="0" fontId="48" fillId="0" borderId="47" xfId="1" applyFont="1" applyBorder="1" applyAlignment="1">
      <alignment horizontal="center" vertical="center"/>
    </xf>
    <xf numFmtId="0" fontId="48" fillId="0" borderId="8" xfId="1" applyFont="1" applyBorder="1" applyAlignment="1">
      <alignment horizontal="center" vertical="center"/>
    </xf>
    <xf numFmtId="0" fontId="48" fillId="0" borderId="39" xfId="1" applyFont="1" applyBorder="1" applyAlignment="1">
      <alignment horizontal="center"/>
    </xf>
    <xf numFmtId="0" fontId="48" fillId="0" borderId="39" xfId="1" applyFont="1" applyBorder="1" applyAlignment="1">
      <alignment horizontal="center" vertical="center"/>
    </xf>
    <xf numFmtId="0" fontId="48" fillId="0" borderId="0" xfId="1" applyFont="1" applyBorder="1" applyAlignment="1">
      <alignment horizontal="center" vertical="center"/>
    </xf>
    <xf numFmtId="0" fontId="49" fillId="0" borderId="39" xfId="1" applyFont="1" applyBorder="1" applyAlignment="1">
      <alignment horizontal="center" vertical="center"/>
    </xf>
    <xf numFmtId="0" fontId="49" fillId="0" borderId="37" xfId="1" applyFont="1" applyBorder="1" applyAlignment="1">
      <alignment horizontal="center" vertical="center"/>
    </xf>
    <xf numFmtId="0" fontId="20" fillId="0" borderId="18" xfId="1" applyBorder="1"/>
    <xf numFmtId="0" fontId="49" fillId="0" borderId="0" xfId="1" applyFont="1" applyAlignment="1">
      <alignment horizontal="center" vertical="center"/>
    </xf>
    <xf numFmtId="49" fontId="8" fillId="0" borderId="0" xfId="0" applyNumberFormat="1" applyFont="1" applyFill="1" applyAlignment="1">
      <alignment horizontal="center"/>
    </xf>
    <xf numFmtId="49" fontId="10" fillId="0" borderId="0" xfId="0" applyNumberFormat="1" applyFont="1" applyFill="1" applyAlignment="1">
      <alignment horizontal="center"/>
    </xf>
    <xf numFmtId="0" fontId="12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9" fontId="8" fillId="0" borderId="0" xfId="0" applyNumberFormat="1" applyFont="1" applyFill="1" applyAlignment="1">
      <alignment horizontal="center" vertical="top"/>
    </xf>
    <xf numFmtId="49" fontId="10" fillId="0" borderId="0" xfId="0" applyNumberFormat="1" applyFont="1" applyFill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49" fontId="23" fillId="0" borderId="0" xfId="1" applyNumberFormat="1" applyFont="1" applyFill="1" applyAlignment="1">
      <alignment horizontal="center" vertical="top"/>
    </xf>
    <xf numFmtId="0" fontId="25" fillId="0" borderId="0" xfId="1" applyFont="1" applyFill="1" applyAlignment="1">
      <alignment vertical="center"/>
    </xf>
    <xf numFmtId="0" fontId="24" fillId="0" borderId="0" xfId="1" applyFont="1" applyFill="1" applyAlignment="1">
      <alignment vertical="center"/>
    </xf>
    <xf numFmtId="0" fontId="24" fillId="0" borderId="0" xfId="1" applyFont="1" applyFill="1" applyBorder="1" applyAlignment="1">
      <alignment horizontal="center" vertical="center"/>
    </xf>
    <xf numFmtId="49" fontId="30" fillId="0" borderId="0" xfId="1" applyNumberFormat="1" applyFont="1" applyFill="1" applyBorder="1" applyAlignment="1">
      <alignment horizontal="center" vertical="center" wrapText="1"/>
    </xf>
    <xf numFmtId="49" fontId="30" fillId="0" borderId="0" xfId="1" applyNumberFormat="1" applyFont="1" applyFill="1" applyBorder="1" applyAlignment="1">
      <alignment horizontal="center" vertical="center"/>
    </xf>
    <xf numFmtId="49" fontId="23" fillId="0" borderId="0" xfId="1" applyNumberFormat="1" applyFont="1" applyFill="1" applyAlignment="1">
      <alignment horizontal="center"/>
    </xf>
    <xf numFmtId="0" fontId="24" fillId="0" borderId="0" xfId="1" applyFont="1" applyBorder="1" applyAlignment="1">
      <alignment horizontal="center" vertical="center"/>
    </xf>
    <xf numFmtId="49" fontId="22" fillId="0" borderId="0" xfId="1" applyNumberFormat="1" applyFont="1" applyFill="1" applyBorder="1" applyAlignment="1">
      <alignment horizontal="center" vertical="center" wrapText="1"/>
    </xf>
    <xf numFmtId="49" fontId="22" fillId="0" borderId="0" xfId="1" applyNumberFormat="1" applyFont="1" applyFill="1" applyBorder="1" applyAlignment="1">
      <alignment horizontal="center" vertical="center"/>
    </xf>
    <xf numFmtId="0" fontId="39" fillId="0" borderId="1" xfId="1" applyFont="1" applyBorder="1" applyAlignment="1">
      <alignment horizontal="center" vertical="center"/>
    </xf>
    <xf numFmtId="0" fontId="39" fillId="0" borderId="1" xfId="1" applyFont="1" applyBorder="1" applyAlignment="1">
      <alignment horizontal="center"/>
    </xf>
    <xf numFmtId="0" fontId="42" fillId="0" borderId="1" xfId="1" applyFont="1" applyBorder="1" applyAlignment="1">
      <alignment horizontal="center"/>
    </xf>
    <xf numFmtId="0" fontId="42" fillId="0" borderId="1" xfId="1" applyFont="1" applyBorder="1"/>
    <xf numFmtId="49" fontId="37" fillId="0" borderId="1" xfId="1" applyNumberFormat="1" applyFont="1" applyFill="1" applyBorder="1" applyAlignment="1">
      <alignment horizontal="center" vertical="center"/>
    </xf>
    <xf numFmtId="0" fontId="37" fillId="0" borderId="1" xfId="1" applyFont="1" applyFill="1" applyBorder="1" applyAlignment="1">
      <alignment horizontal="center" vertical="center"/>
    </xf>
    <xf numFmtId="0" fontId="37" fillId="0" borderId="37" xfId="1" applyFont="1" applyFill="1" applyBorder="1" applyAlignment="1">
      <alignment horizontal="center" vertical="center"/>
    </xf>
    <xf numFmtId="0" fontId="37" fillId="0" borderId="39" xfId="1" applyFont="1" applyFill="1" applyBorder="1" applyAlignment="1">
      <alignment horizontal="center" vertical="center"/>
    </xf>
    <xf numFmtId="0" fontId="37" fillId="0" borderId="1" xfId="1" applyFont="1" applyFill="1" applyBorder="1" applyAlignment="1">
      <alignment horizontal="center" vertical="center" shrinkToFit="1"/>
    </xf>
    <xf numFmtId="0" fontId="38" fillId="0" borderId="1" xfId="1" applyFont="1" applyFill="1" applyBorder="1" applyAlignment="1">
      <alignment horizontal="center" vertical="center"/>
    </xf>
    <xf numFmtId="0" fontId="33" fillId="0" borderId="1" xfId="1" applyFont="1" applyFill="1" applyBorder="1" applyAlignment="1">
      <alignment horizontal="center" vertical="center" shrinkToFit="1"/>
    </xf>
    <xf numFmtId="49" fontId="36" fillId="0" borderId="35" xfId="1" applyNumberFormat="1" applyFont="1" applyFill="1" applyBorder="1" applyAlignment="1">
      <alignment horizontal="center" vertical="center"/>
    </xf>
    <xf numFmtId="49" fontId="36" fillId="0" borderId="41" xfId="1" applyNumberFormat="1" applyFont="1" applyFill="1" applyBorder="1" applyAlignment="1">
      <alignment horizontal="center" vertical="center"/>
    </xf>
    <xf numFmtId="49" fontId="36" fillId="0" borderId="40" xfId="1" applyNumberFormat="1" applyFont="1" applyFill="1" applyBorder="1" applyAlignment="1">
      <alignment horizontal="center" vertical="center"/>
    </xf>
    <xf numFmtId="49" fontId="36" fillId="0" borderId="38" xfId="1" applyNumberFormat="1" applyFont="1" applyFill="1" applyBorder="1" applyAlignment="1">
      <alignment horizontal="center" vertical="center"/>
    </xf>
    <xf numFmtId="49" fontId="36" fillId="0" borderId="42" xfId="1" applyNumberFormat="1" applyFont="1" applyFill="1" applyBorder="1" applyAlignment="1">
      <alignment horizontal="center" vertical="center"/>
    </xf>
    <xf numFmtId="49" fontId="36" fillId="0" borderId="43" xfId="1" applyNumberFormat="1" applyFont="1" applyFill="1" applyBorder="1" applyAlignment="1">
      <alignment horizontal="center" vertical="center"/>
    </xf>
    <xf numFmtId="49" fontId="36" fillId="0" borderId="44" xfId="1" applyNumberFormat="1" applyFont="1" applyFill="1" applyBorder="1" applyAlignment="1">
      <alignment horizontal="center" vertical="center"/>
    </xf>
    <xf numFmtId="49" fontId="36" fillId="0" borderId="45" xfId="1" applyNumberFormat="1" applyFont="1" applyFill="1" applyBorder="1" applyAlignment="1">
      <alignment horizontal="center" vertical="center"/>
    </xf>
    <xf numFmtId="49" fontId="36" fillId="0" borderId="46" xfId="1" applyNumberFormat="1" applyFont="1" applyFill="1" applyBorder="1" applyAlignment="1">
      <alignment horizontal="center" vertical="center"/>
    </xf>
    <xf numFmtId="0" fontId="35" fillId="0" borderId="37" xfId="1" applyFont="1" applyFill="1" applyBorder="1" applyAlignment="1">
      <alignment horizontal="center" vertical="center"/>
    </xf>
    <xf numFmtId="0" fontId="35" fillId="0" borderId="39" xfId="1" applyFont="1" applyFill="1" applyBorder="1" applyAlignment="1">
      <alignment horizontal="center" vertical="center"/>
    </xf>
    <xf numFmtId="0" fontId="35" fillId="0" borderId="1" xfId="1" applyFont="1" applyFill="1" applyBorder="1" applyAlignment="1">
      <alignment horizontal="center" vertical="center" shrinkToFit="1"/>
    </xf>
    <xf numFmtId="0" fontId="34" fillId="0" borderId="1" xfId="1" applyFont="1" applyFill="1" applyBorder="1" applyAlignment="1">
      <alignment horizontal="center" vertical="center"/>
    </xf>
    <xf numFmtId="0" fontId="31" fillId="0" borderId="0" xfId="1" applyFont="1" applyAlignment="1">
      <alignment horizontal="center" vertical="center"/>
    </xf>
    <xf numFmtId="49" fontId="33" fillId="0" borderId="1" xfId="1" applyNumberFormat="1" applyFont="1" applyFill="1" applyBorder="1" applyAlignment="1">
      <alignment horizontal="center" vertical="center"/>
    </xf>
    <xf numFmtId="49" fontId="33" fillId="0" borderId="35" xfId="1" applyNumberFormat="1" applyFont="1" applyFill="1" applyBorder="1" applyAlignment="1">
      <alignment horizontal="center" vertical="center"/>
    </xf>
    <xf numFmtId="49" fontId="33" fillId="0" borderId="36" xfId="1" applyNumberFormat="1" applyFont="1" applyFill="1" applyBorder="1" applyAlignment="1">
      <alignment horizontal="center" vertical="center"/>
    </xf>
    <xf numFmtId="49" fontId="33" fillId="0" borderId="38" xfId="1" applyNumberFormat="1" applyFont="1" applyFill="1" applyBorder="1" applyAlignment="1">
      <alignment horizontal="center" vertical="center"/>
    </xf>
    <xf numFmtId="49" fontId="33" fillId="0" borderId="8" xfId="1" applyNumberFormat="1" applyFont="1" applyFill="1" applyBorder="1" applyAlignment="1">
      <alignment horizontal="center" vertical="center"/>
    </xf>
    <xf numFmtId="49" fontId="34" fillId="0" borderId="1" xfId="1" applyNumberFormat="1" applyFont="1" applyFill="1" applyBorder="1" applyAlignment="1">
      <alignment horizontal="center" vertical="center"/>
    </xf>
    <xf numFmtId="0" fontId="35" fillId="0" borderId="1" xfId="1" applyFont="1" applyFill="1" applyBorder="1" applyAlignment="1">
      <alignment horizontal="center" vertical="center"/>
    </xf>
    <xf numFmtId="0" fontId="33" fillId="0" borderId="1" xfId="1" applyFont="1" applyBorder="1" applyAlignment="1">
      <alignment horizontal="center" vertical="center" textRotation="255"/>
    </xf>
    <xf numFmtId="0" fontId="33" fillId="0" borderId="37" xfId="1" applyFont="1" applyBorder="1" applyAlignment="1">
      <alignment horizontal="center" vertical="center" textRotation="255"/>
    </xf>
    <xf numFmtId="0" fontId="33" fillId="0" borderId="47" xfId="1" applyFont="1" applyBorder="1" applyAlignment="1">
      <alignment horizontal="center" vertical="center" textRotation="255"/>
    </xf>
    <xf numFmtId="0" fontId="33" fillId="0" borderId="39" xfId="1" applyFont="1" applyBorder="1" applyAlignment="1">
      <alignment horizontal="center" vertical="center" textRotation="255"/>
    </xf>
    <xf numFmtId="0" fontId="45" fillId="0" borderId="1" xfId="1" applyFont="1" applyBorder="1" applyAlignment="1">
      <alignment horizontal="center" vertical="center" textRotation="255"/>
    </xf>
    <xf numFmtId="0" fontId="45" fillId="0" borderId="37" xfId="1" applyFont="1" applyBorder="1" applyAlignment="1">
      <alignment horizontal="center" vertical="center" textRotation="255"/>
    </xf>
    <xf numFmtId="0" fontId="45" fillId="0" borderId="47" xfId="1" applyFont="1" applyBorder="1" applyAlignment="1">
      <alignment horizontal="center" vertical="center" textRotation="255"/>
    </xf>
    <xf numFmtId="0" fontId="45" fillId="0" borderId="39" xfId="1" applyFont="1" applyBorder="1" applyAlignment="1">
      <alignment horizontal="center" vertical="center" textRotation="255"/>
    </xf>
    <xf numFmtId="0" fontId="45" fillId="0" borderId="1" xfId="1" applyFont="1" applyBorder="1" applyAlignment="1">
      <alignment vertical="center" textRotation="255"/>
    </xf>
    <xf numFmtId="0" fontId="39" fillId="0" borderId="2" xfId="1" applyFont="1" applyBorder="1" applyAlignment="1">
      <alignment horizontal="center"/>
    </xf>
    <xf numFmtId="0" fontId="39" fillId="0" borderId="48" xfId="1" applyFont="1" applyBorder="1" applyAlignment="1">
      <alignment horizontal="center"/>
    </xf>
    <xf numFmtId="0" fontId="39" fillId="0" borderId="3" xfId="1" applyFont="1" applyBorder="1" applyAlignment="1">
      <alignment horizont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BB31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133350</xdr:colOff>
      <xdr:row>10</xdr:row>
      <xdr:rowOff>28575</xdr:rowOff>
    </xdr:from>
    <xdr:to>
      <xdr:col>6</xdr:col>
      <xdr:colOff>238125</xdr:colOff>
      <xdr:row>12</xdr:row>
      <xdr:rowOff>9525</xdr:rowOff>
    </xdr:to>
    <xdr:sp macro="" textlink="">
      <xdr:nvSpPr>
        <xdr:cNvPr id="2" name="楕円 1"/>
        <xdr:cNvSpPr/>
      </xdr:nvSpPr>
      <xdr:spPr>
        <a:xfrm>
          <a:off x="1817370" y="2337435"/>
          <a:ext cx="432435" cy="438150"/>
        </a:xfrm>
        <a:prstGeom prst="ellipse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9</xdr:col>
      <xdr:colOff>95250</xdr:colOff>
      <xdr:row>13</xdr:row>
      <xdr:rowOff>225425</xdr:rowOff>
    </xdr:from>
    <xdr:to>
      <xdr:col>10</xdr:col>
      <xdr:colOff>277495</xdr:colOff>
      <xdr:row>15</xdr:row>
      <xdr:rowOff>200025</xdr:rowOff>
    </xdr:to>
    <xdr:sp macro="" textlink="">
      <xdr:nvSpPr>
        <xdr:cNvPr id="3" name="二等辺三角形 2"/>
        <xdr:cNvSpPr/>
      </xdr:nvSpPr>
      <xdr:spPr>
        <a:xfrm>
          <a:off x="3089910" y="3220085"/>
          <a:ext cx="509905" cy="431800"/>
        </a:xfrm>
        <a:prstGeom prst="triangle">
          <a:avLst>
            <a:gd name="adj" fmla="val 53034"/>
          </a:avLst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3</xdr:col>
      <xdr:colOff>95250</xdr:colOff>
      <xdr:row>12</xdr:row>
      <xdr:rowOff>0</xdr:rowOff>
    </xdr:from>
    <xdr:to>
      <xdr:col>4</xdr:col>
      <xdr:colOff>277495</xdr:colOff>
      <xdr:row>13</xdr:row>
      <xdr:rowOff>203835</xdr:rowOff>
    </xdr:to>
    <xdr:sp macro="" textlink="">
      <xdr:nvSpPr>
        <xdr:cNvPr id="4" name="二等辺三角形 3"/>
        <xdr:cNvSpPr/>
      </xdr:nvSpPr>
      <xdr:spPr>
        <a:xfrm>
          <a:off x="1123950" y="2766060"/>
          <a:ext cx="509905" cy="432435"/>
        </a:xfrm>
        <a:prstGeom prst="triangle">
          <a:avLst>
            <a:gd name="adj" fmla="val 53034"/>
          </a:avLst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7</xdr:col>
      <xdr:colOff>123825</xdr:colOff>
      <xdr:row>16</xdr:row>
      <xdr:rowOff>25400</xdr:rowOff>
    </xdr:from>
    <xdr:to>
      <xdr:col>8</xdr:col>
      <xdr:colOff>228600</xdr:colOff>
      <xdr:row>18</xdr:row>
      <xdr:rowOff>6350</xdr:rowOff>
    </xdr:to>
    <xdr:sp macro="" textlink="">
      <xdr:nvSpPr>
        <xdr:cNvPr id="5" name="楕円 4"/>
        <xdr:cNvSpPr/>
      </xdr:nvSpPr>
      <xdr:spPr>
        <a:xfrm>
          <a:off x="2463165" y="3705860"/>
          <a:ext cx="432435" cy="438150"/>
        </a:xfrm>
        <a:prstGeom prst="ellipse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9</xdr:col>
      <xdr:colOff>133350</xdr:colOff>
      <xdr:row>10</xdr:row>
      <xdr:rowOff>9525</xdr:rowOff>
    </xdr:from>
    <xdr:to>
      <xdr:col>10</xdr:col>
      <xdr:colOff>238125</xdr:colOff>
      <xdr:row>11</xdr:row>
      <xdr:rowOff>219075</xdr:rowOff>
    </xdr:to>
    <xdr:sp macro="" textlink="">
      <xdr:nvSpPr>
        <xdr:cNvPr id="6" name="楕円 5"/>
        <xdr:cNvSpPr/>
      </xdr:nvSpPr>
      <xdr:spPr>
        <a:xfrm>
          <a:off x="3128010" y="2318385"/>
          <a:ext cx="432435" cy="438150"/>
        </a:xfrm>
        <a:prstGeom prst="ellipse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5</xdr:col>
      <xdr:colOff>220345</xdr:colOff>
      <xdr:row>11</xdr:row>
      <xdr:rowOff>4445</xdr:rowOff>
    </xdr:from>
    <xdr:to>
      <xdr:col>6</xdr:col>
      <xdr:colOff>165100</xdr:colOff>
      <xdr:row>11</xdr:row>
      <xdr:rowOff>5715</xdr:rowOff>
    </xdr:to>
    <xdr:cxnSp macro="">
      <xdr:nvCxnSpPr>
        <xdr:cNvPr id="7" name="直線コネクタ 6"/>
        <xdr:cNvCxnSpPr/>
      </xdr:nvCxnSpPr>
      <xdr:spPr>
        <a:xfrm>
          <a:off x="1904365" y="2541905"/>
          <a:ext cx="272415" cy="127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226695</xdr:colOff>
      <xdr:row>13</xdr:row>
      <xdr:rowOff>3810</xdr:rowOff>
    </xdr:from>
    <xdr:to>
      <xdr:col>10</xdr:col>
      <xdr:colOff>171450</xdr:colOff>
      <xdr:row>13</xdr:row>
      <xdr:rowOff>5080</xdr:rowOff>
    </xdr:to>
    <xdr:cxnSp macro="">
      <xdr:nvCxnSpPr>
        <xdr:cNvPr id="8" name="直線コネクタ 7"/>
        <xdr:cNvCxnSpPr/>
      </xdr:nvCxnSpPr>
      <xdr:spPr>
        <a:xfrm>
          <a:off x="3221355" y="2998470"/>
          <a:ext cx="272415" cy="127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187960</xdr:colOff>
      <xdr:row>11</xdr:row>
      <xdr:rowOff>0</xdr:rowOff>
    </xdr:from>
    <xdr:to>
      <xdr:col>8</xdr:col>
      <xdr:colOff>132715</xdr:colOff>
      <xdr:row>11</xdr:row>
      <xdr:rowOff>1270</xdr:rowOff>
    </xdr:to>
    <xdr:cxnSp macro="">
      <xdr:nvCxnSpPr>
        <xdr:cNvPr id="9" name="直線コネクタ 8"/>
        <xdr:cNvCxnSpPr/>
      </xdr:nvCxnSpPr>
      <xdr:spPr>
        <a:xfrm>
          <a:off x="2527300" y="2537460"/>
          <a:ext cx="272415" cy="127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224790</xdr:colOff>
      <xdr:row>10</xdr:row>
      <xdr:rowOff>229235</xdr:rowOff>
    </xdr:from>
    <xdr:to>
      <xdr:col>10</xdr:col>
      <xdr:colOff>169545</xdr:colOff>
      <xdr:row>11</xdr:row>
      <xdr:rowOff>1905</xdr:rowOff>
    </xdr:to>
    <xdr:cxnSp macro="">
      <xdr:nvCxnSpPr>
        <xdr:cNvPr id="10" name="直線コネクタ 9"/>
        <xdr:cNvCxnSpPr/>
      </xdr:nvCxnSpPr>
      <xdr:spPr>
        <a:xfrm>
          <a:off x="3219450" y="2538095"/>
          <a:ext cx="272415" cy="127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206375</xdr:colOff>
      <xdr:row>12</xdr:row>
      <xdr:rowOff>229235</xdr:rowOff>
    </xdr:from>
    <xdr:to>
      <xdr:col>8</xdr:col>
      <xdr:colOff>151130</xdr:colOff>
      <xdr:row>13</xdr:row>
      <xdr:rowOff>1905</xdr:rowOff>
    </xdr:to>
    <xdr:cxnSp macro="">
      <xdr:nvCxnSpPr>
        <xdr:cNvPr id="11" name="直線コネクタ 10"/>
        <xdr:cNvCxnSpPr/>
      </xdr:nvCxnSpPr>
      <xdr:spPr>
        <a:xfrm>
          <a:off x="2545715" y="2995295"/>
          <a:ext cx="272415" cy="127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234315</xdr:colOff>
      <xdr:row>14</xdr:row>
      <xdr:rowOff>219075</xdr:rowOff>
    </xdr:from>
    <xdr:to>
      <xdr:col>10</xdr:col>
      <xdr:colOff>179070</xdr:colOff>
      <xdr:row>14</xdr:row>
      <xdr:rowOff>220345</xdr:rowOff>
    </xdr:to>
    <xdr:cxnSp macro="">
      <xdr:nvCxnSpPr>
        <xdr:cNvPr id="12" name="直線コネクタ 11"/>
        <xdr:cNvCxnSpPr/>
      </xdr:nvCxnSpPr>
      <xdr:spPr>
        <a:xfrm>
          <a:off x="3228975" y="3442335"/>
          <a:ext cx="272415" cy="127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226695</xdr:colOff>
      <xdr:row>15</xdr:row>
      <xdr:rowOff>3810</xdr:rowOff>
    </xdr:from>
    <xdr:to>
      <xdr:col>4</xdr:col>
      <xdr:colOff>171450</xdr:colOff>
      <xdr:row>15</xdr:row>
      <xdr:rowOff>5080</xdr:rowOff>
    </xdr:to>
    <xdr:cxnSp macro="">
      <xdr:nvCxnSpPr>
        <xdr:cNvPr id="13" name="直線コネクタ 12"/>
        <xdr:cNvCxnSpPr/>
      </xdr:nvCxnSpPr>
      <xdr:spPr>
        <a:xfrm>
          <a:off x="1255395" y="3455670"/>
          <a:ext cx="272415" cy="127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224790</xdr:colOff>
      <xdr:row>12</xdr:row>
      <xdr:rowOff>229235</xdr:rowOff>
    </xdr:from>
    <xdr:to>
      <xdr:col>4</xdr:col>
      <xdr:colOff>169545</xdr:colOff>
      <xdr:row>13</xdr:row>
      <xdr:rowOff>1905</xdr:rowOff>
    </xdr:to>
    <xdr:cxnSp macro="">
      <xdr:nvCxnSpPr>
        <xdr:cNvPr id="14" name="直線コネクタ 13"/>
        <xdr:cNvCxnSpPr/>
      </xdr:nvCxnSpPr>
      <xdr:spPr>
        <a:xfrm>
          <a:off x="1253490" y="2995295"/>
          <a:ext cx="272415" cy="127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234315</xdr:colOff>
      <xdr:row>17</xdr:row>
      <xdr:rowOff>0</xdr:rowOff>
    </xdr:from>
    <xdr:to>
      <xdr:col>4</xdr:col>
      <xdr:colOff>179070</xdr:colOff>
      <xdr:row>17</xdr:row>
      <xdr:rowOff>1270</xdr:rowOff>
    </xdr:to>
    <xdr:cxnSp macro="">
      <xdr:nvCxnSpPr>
        <xdr:cNvPr id="15" name="直線コネクタ 14"/>
        <xdr:cNvCxnSpPr/>
      </xdr:nvCxnSpPr>
      <xdr:spPr>
        <a:xfrm>
          <a:off x="1263015" y="3909060"/>
          <a:ext cx="272415" cy="127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187960</xdr:colOff>
      <xdr:row>15</xdr:row>
      <xdr:rowOff>0</xdr:rowOff>
    </xdr:from>
    <xdr:to>
      <xdr:col>6</xdr:col>
      <xdr:colOff>132715</xdr:colOff>
      <xdr:row>15</xdr:row>
      <xdr:rowOff>1270</xdr:rowOff>
    </xdr:to>
    <xdr:cxnSp macro="">
      <xdr:nvCxnSpPr>
        <xdr:cNvPr id="16" name="直線コネクタ 15"/>
        <xdr:cNvCxnSpPr/>
      </xdr:nvCxnSpPr>
      <xdr:spPr>
        <a:xfrm>
          <a:off x="1871980" y="3451860"/>
          <a:ext cx="272415" cy="127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206375</xdr:colOff>
      <xdr:row>16</xdr:row>
      <xdr:rowOff>229235</xdr:rowOff>
    </xdr:from>
    <xdr:to>
      <xdr:col>6</xdr:col>
      <xdr:colOff>151130</xdr:colOff>
      <xdr:row>17</xdr:row>
      <xdr:rowOff>1905</xdr:rowOff>
    </xdr:to>
    <xdr:cxnSp macro="">
      <xdr:nvCxnSpPr>
        <xdr:cNvPr id="17" name="直線コネクタ 16"/>
        <xdr:cNvCxnSpPr/>
      </xdr:nvCxnSpPr>
      <xdr:spPr>
        <a:xfrm>
          <a:off x="1890395" y="3909695"/>
          <a:ext cx="272415" cy="127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220345</xdr:colOff>
      <xdr:row>17</xdr:row>
      <xdr:rowOff>4445</xdr:rowOff>
    </xdr:from>
    <xdr:to>
      <xdr:col>8</xdr:col>
      <xdr:colOff>165100</xdr:colOff>
      <xdr:row>17</xdr:row>
      <xdr:rowOff>5715</xdr:rowOff>
    </xdr:to>
    <xdr:cxnSp macro="">
      <xdr:nvCxnSpPr>
        <xdr:cNvPr id="18" name="直線コネクタ 17"/>
        <xdr:cNvCxnSpPr/>
      </xdr:nvCxnSpPr>
      <xdr:spPr>
        <a:xfrm>
          <a:off x="2559685" y="3913505"/>
          <a:ext cx="272415" cy="127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10</xdr:row>
      <xdr:rowOff>19050</xdr:rowOff>
    </xdr:from>
    <xdr:to>
      <xdr:col>8</xdr:col>
      <xdr:colOff>219075</xdr:colOff>
      <xdr:row>12</xdr:row>
      <xdr:rowOff>0</xdr:rowOff>
    </xdr:to>
    <xdr:sp macro="" textlink="">
      <xdr:nvSpPr>
        <xdr:cNvPr id="19" name="楕円 18"/>
        <xdr:cNvSpPr/>
      </xdr:nvSpPr>
      <xdr:spPr>
        <a:xfrm>
          <a:off x="2453640" y="2327910"/>
          <a:ext cx="432435" cy="438150"/>
        </a:xfrm>
        <a:prstGeom prst="ellipse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5</xdr:col>
      <xdr:colOff>76200</xdr:colOff>
      <xdr:row>15</xdr:row>
      <xdr:rowOff>225425</xdr:rowOff>
    </xdr:from>
    <xdr:to>
      <xdr:col>6</xdr:col>
      <xdr:colOff>258445</xdr:colOff>
      <xdr:row>17</xdr:row>
      <xdr:rowOff>200660</xdr:rowOff>
    </xdr:to>
    <xdr:sp macro="" textlink="">
      <xdr:nvSpPr>
        <xdr:cNvPr id="20" name="二等辺三角形 19"/>
        <xdr:cNvSpPr/>
      </xdr:nvSpPr>
      <xdr:spPr>
        <a:xfrm>
          <a:off x="1760220" y="3677285"/>
          <a:ext cx="509905" cy="432435"/>
        </a:xfrm>
        <a:prstGeom prst="triangle">
          <a:avLst>
            <a:gd name="adj" fmla="val 53034"/>
          </a:avLst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3</xdr:col>
      <xdr:colOff>85725</xdr:colOff>
      <xdr:row>14</xdr:row>
      <xdr:rowOff>0</xdr:rowOff>
    </xdr:from>
    <xdr:to>
      <xdr:col>4</xdr:col>
      <xdr:colOff>267970</xdr:colOff>
      <xdr:row>15</xdr:row>
      <xdr:rowOff>203835</xdr:rowOff>
    </xdr:to>
    <xdr:sp macro="" textlink="">
      <xdr:nvSpPr>
        <xdr:cNvPr id="21" name="二等辺三角形 20"/>
        <xdr:cNvSpPr/>
      </xdr:nvSpPr>
      <xdr:spPr>
        <a:xfrm>
          <a:off x="1114425" y="3223260"/>
          <a:ext cx="509905" cy="432435"/>
        </a:xfrm>
        <a:prstGeom prst="triangle">
          <a:avLst>
            <a:gd name="adj" fmla="val 53034"/>
          </a:avLst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9</xdr:col>
      <xdr:colOff>133350</xdr:colOff>
      <xdr:row>12</xdr:row>
      <xdr:rowOff>9525</xdr:rowOff>
    </xdr:from>
    <xdr:to>
      <xdr:col>10</xdr:col>
      <xdr:colOff>238125</xdr:colOff>
      <xdr:row>13</xdr:row>
      <xdr:rowOff>219075</xdr:rowOff>
    </xdr:to>
    <xdr:sp macro="" textlink="">
      <xdr:nvSpPr>
        <xdr:cNvPr id="22" name="楕円 21"/>
        <xdr:cNvSpPr/>
      </xdr:nvSpPr>
      <xdr:spPr>
        <a:xfrm>
          <a:off x="3128010" y="2775585"/>
          <a:ext cx="432435" cy="438150"/>
        </a:xfrm>
        <a:prstGeom prst="ellipse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3</xdr:col>
      <xdr:colOff>85725</xdr:colOff>
      <xdr:row>16</xdr:row>
      <xdr:rowOff>3175</xdr:rowOff>
    </xdr:from>
    <xdr:to>
      <xdr:col>4</xdr:col>
      <xdr:colOff>267970</xdr:colOff>
      <xdr:row>17</xdr:row>
      <xdr:rowOff>206375</xdr:rowOff>
    </xdr:to>
    <xdr:sp macro="" textlink="">
      <xdr:nvSpPr>
        <xdr:cNvPr id="23" name="二等辺三角形 22"/>
        <xdr:cNvSpPr/>
      </xdr:nvSpPr>
      <xdr:spPr>
        <a:xfrm>
          <a:off x="1114425" y="3683635"/>
          <a:ext cx="509905" cy="431800"/>
        </a:xfrm>
        <a:prstGeom prst="triangle">
          <a:avLst>
            <a:gd name="adj" fmla="val 53034"/>
          </a:avLst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7</xdr:col>
      <xdr:colOff>133350</xdr:colOff>
      <xdr:row>12</xdr:row>
      <xdr:rowOff>28575</xdr:rowOff>
    </xdr:from>
    <xdr:to>
      <xdr:col>8</xdr:col>
      <xdr:colOff>238125</xdr:colOff>
      <xdr:row>14</xdr:row>
      <xdr:rowOff>9525</xdr:rowOff>
    </xdr:to>
    <xdr:sp macro="" textlink="">
      <xdr:nvSpPr>
        <xdr:cNvPr id="24" name="楕円 23"/>
        <xdr:cNvSpPr/>
      </xdr:nvSpPr>
      <xdr:spPr>
        <a:xfrm>
          <a:off x="2472690" y="2794635"/>
          <a:ext cx="432435" cy="438150"/>
        </a:xfrm>
        <a:prstGeom prst="ellipse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5</xdr:col>
      <xdr:colOff>76200</xdr:colOff>
      <xdr:row>14</xdr:row>
      <xdr:rowOff>6350</xdr:rowOff>
    </xdr:from>
    <xdr:to>
      <xdr:col>6</xdr:col>
      <xdr:colOff>258445</xdr:colOff>
      <xdr:row>15</xdr:row>
      <xdr:rowOff>209550</xdr:rowOff>
    </xdr:to>
    <xdr:sp macro="" textlink="">
      <xdr:nvSpPr>
        <xdr:cNvPr id="25" name="二等辺三角形 24"/>
        <xdr:cNvSpPr/>
      </xdr:nvSpPr>
      <xdr:spPr>
        <a:xfrm>
          <a:off x="1760220" y="3229610"/>
          <a:ext cx="509905" cy="431800"/>
        </a:xfrm>
        <a:prstGeom prst="triangle">
          <a:avLst>
            <a:gd name="adj" fmla="val 53034"/>
          </a:avLst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228600</xdr:colOff>
      <xdr:row>25</xdr:row>
      <xdr:rowOff>0</xdr:rowOff>
    </xdr:from>
    <xdr:to>
      <xdr:col>10</xdr:col>
      <xdr:colOff>438150</xdr:colOff>
      <xdr:row>27</xdr:row>
      <xdr:rowOff>171450</xdr:rowOff>
    </xdr:to>
    <xdr:sp macro="" textlink="">
      <xdr:nvSpPr>
        <xdr:cNvPr id="2" name="テキストボックス 1"/>
        <xdr:cNvSpPr txBox="1"/>
      </xdr:nvSpPr>
      <xdr:spPr>
        <a:xfrm>
          <a:off x="6400800" y="4572000"/>
          <a:ext cx="209550" cy="537210"/>
        </a:xfrm>
        <a:prstGeom prst="rect">
          <a:avLst/>
        </a:prstGeom>
        <a:noFill/>
        <a:ln w="12700" cmpd="sng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 anchorCtr="0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600" b="1">
              <a:solidFill>
                <a:srgbClr val="FF0000"/>
              </a:solidFill>
            </a:rPr>
            <a:t>一本勝</a:t>
          </a:r>
        </a:p>
      </xdr:txBody>
    </xdr:sp>
    <xdr:clientData/>
  </xdr:twoCellAnchor>
  <xdr:twoCellAnchor>
    <xdr:from>
      <xdr:col>7</xdr:col>
      <xdr:colOff>104775</xdr:colOff>
      <xdr:row>27</xdr:row>
      <xdr:rowOff>9525</xdr:rowOff>
    </xdr:from>
    <xdr:to>
      <xdr:col>7</xdr:col>
      <xdr:colOff>542925</xdr:colOff>
      <xdr:row>27</xdr:row>
      <xdr:rowOff>9525</xdr:rowOff>
    </xdr:to>
    <xdr:cxnSp macro="">
      <xdr:nvCxnSpPr>
        <xdr:cNvPr id="3" name="直線コネクタ 2"/>
        <xdr:cNvCxnSpPr/>
      </xdr:nvCxnSpPr>
      <xdr:spPr>
        <a:xfrm>
          <a:off x="4425315" y="4947285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23</xdr:row>
      <xdr:rowOff>9525</xdr:rowOff>
    </xdr:from>
    <xdr:to>
      <xdr:col>7</xdr:col>
      <xdr:colOff>552450</xdr:colOff>
      <xdr:row>23</xdr:row>
      <xdr:rowOff>9525</xdr:rowOff>
    </xdr:to>
    <xdr:cxnSp macro="">
      <xdr:nvCxnSpPr>
        <xdr:cNvPr id="4" name="直線コネクタ 3"/>
        <xdr:cNvCxnSpPr/>
      </xdr:nvCxnSpPr>
      <xdr:spPr>
        <a:xfrm>
          <a:off x="4434840" y="4215765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11</xdr:row>
      <xdr:rowOff>19050</xdr:rowOff>
    </xdr:from>
    <xdr:to>
      <xdr:col>7</xdr:col>
      <xdr:colOff>552450</xdr:colOff>
      <xdr:row>11</xdr:row>
      <xdr:rowOff>19050</xdr:rowOff>
    </xdr:to>
    <xdr:cxnSp macro="">
      <xdr:nvCxnSpPr>
        <xdr:cNvPr id="5" name="直線コネクタ 4"/>
        <xdr:cNvCxnSpPr/>
      </xdr:nvCxnSpPr>
      <xdr:spPr>
        <a:xfrm>
          <a:off x="4434840" y="2030730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39</xdr:row>
      <xdr:rowOff>9525</xdr:rowOff>
    </xdr:from>
    <xdr:to>
      <xdr:col>7</xdr:col>
      <xdr:colOff>552450</xdr:colOff>
      <xdr:row>39</xdr:row>
      <xdr:rowOff>9525</xdr:rowOff>
    </xdr:to>
    <xdr:cxnSp macro="">
      <xdr:nvCxnSpPr>
        <xdr:cNvPr id="6" name="直線コネクタ 5"/>
        <xdr:cNvCxnSpPr/>
      </xdr:nvCxnSpPr>
      <xdr:spPr>
        <a:xfrm>
          <a:off x="4434840" y="7141845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28575</xdr:colOff>
      <xdr:row>25</xdr:row>
      <xdr:rowOff>76200</xdr:rowOff>
    </xdr:from>
    <xdr:to>
      <xdr:col>15</xdr:col>
      <xdr:colOff>647700</xdr:colOff>
      <xdr:row>28</xdr:row>
      <xdr:rowOff>142875</xdr:rowOff>
    </xdr:to>
    <xdr:sp macro="" textlink="">
      <xdr:nvSpPr>
        <xdr:cNvPr id="7" name="楕円 6"/>
        <xdr:cNvSpPr/>
      </xdr:nvSpPr>
      <xdr:spPr>
        <a:xfrm>
          <a:off x="9286875" y="4648200"/>
          <a:ext cx="588645" cy="615315"/>
        </a:xfrm>
        <a:prstGeom prst="ellipse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12</xdr:col>
      <xdr:colOff>219075</xdr:colOff>
      <xdr:row>8</xdr:row>
      <xdr:rowOff>180340</xdr:rowOff>
    </xdr:from>
    <xdr:to>
      <xdr:col>12</xdr:col>
      <xdr:colOff>438150</xdr:colOff>
      <xdr:row>12</xdr:row>
      <xdr:rowOff>0</xdr:rowOff>
    </xdr:to>
    <xdr:sp macro="" textlink="">
      <xdr:nvSpPr>
        <xdr:cNvPr id="8" name="テキストボックス 10"/>
        <xdr:cNvSpPr txBox="1"/>
      </xdr:nvSpPr>
      <xdr:spPr>
        <a:xfrm>
          <a:off x="7625715" y="1643380"/>
          <a:ext cx="219075" cy="551180"/>
        </a:xfrm>
        <a:prstGeom prst="rect">
          <a:avLst/>
        </a:prstGeom>
        <a:noFill/>
        <a:ln w="12700" cmpd="sng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 anchorCtr="0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600" b="1">
              <a:solidFill>
                <a:srgbClr val="FF0000"/>
              </a:solidFill>
            </a:rPr>
            <a:t>一本勝</a:t>
          </a:r>
        </a:p>
      </xdr:txBody>
    </xdr:sp>
    <xdr:clientData/>
  </xdr:twoCellAnchor>
  <xdr:twoCellAnchor>
    <xdr:from>
      <xdr:col>10</xdr:col>
      <xdr:colOff>238125</xdr:colOff>
      <xdr:row>7</xdr:row>
      <xdr:rowOff>171450</xdr:rowOff>
    </xdr:from>
    <xdr:to>
      <xdr:col>10</xdr:col>
      <xdr:colOff>437515</xdr:colOff>
      <xdr:row>10</xdr:row>
      <xdr:rowOff>47625</xdr:rowOff>
    </xdr:to>
    <xdr:grpSp>
      <xdr:nvGrpSpPr>
        <xdr:cNvPr id="9" name="グループ化 8"/>
        <xdr:cNvGrpSpPr/>
      </xdr:nvGrpSpPr>
      <xdr:grpSpPr>
        <a:xfrm>
          <a:off x="6410325" y="1451610"/>
          <a:ext cx="199390" cy="424815"/>
          <a:chOff x="9030" y="2130"/>
          <a:chExt cx="314" cy="615"/>
        </a:xfrm>
      </xdr:grpSpPr>
      <xdr:cxnSp macro="">
        <xdr:nvCxnSpPr>
          <xdr:cNvPr id="10" name="直線コネクタ 9"/>
          <xdr:cNvCxnSpPr/>
        </xdr:nvCxnSpPr>
        <xdr:spPr>
          <a:xfrm>
            <a:off x="9030" y="2130"/>
            <a:ext cx="315" cy="615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cxnSp macro="">
        <xdr:nvCxnSpPr>
          <xdr:cNvPr id="11" name="直線コネクタ 10"/>
          <xdr:cNvCxnSpPr/>
        </xdr:nvCxnSpPr>
        <xdr:spPr>
          <a:xfrm flipH="1">
            <a:off x="9045" y="2145"/>
            <a:ext cx="270" cy="6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238125</xdr:colOff>
      <xdr:row>41</xdr:row>
      <xdr:rowOff>0</xdr:rowOff>
    </xdr:from>
    <xdr:to>
      <xdr:col>4</xdr:col>
      <xdr:colOff>447675</xdr:colOff>
      <xdr:row>43</xdr:row>
      <xdr:rowOff>171450</xdr:rowOff>
    </xdr:to>
    <xdr:sp macro="" textlink="">
      <xdr:nvSpPr>
        <xdr:cNvPr id="12" name="テキストボックス 15"/>
        <xdr:cNvSpPr txBox="1"/>
      </xdr:nvSpPr>
      <xdr:spPr>
        <a:xfrm>
          <a:off x="2707005" y="7498080"/>
          <a:ext cx="209550" cy="537210"/>
        </a:xfrm>
        <a:prstGeom prst="rect">
          <a:avLst/>
        </a:prstGeom>
        <a:noFill/>
        <a:ln w="12700" cmpd="sng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 anchorCtr="0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600" b="1">
              <a:solidFill>
                <a:srgbClr val="FF0000"/>
              </a:solidFill>
            </a:rPr>
            <a:t>一本勝</a:t>
          </a:r>
        </a:p>
      </xdr:txBody>
    </xdr:sp>
    <xdr:clientData/>
  </xdr:twoCellAnchor>
  <xdr:twoCellAnchor>
    <xdr:from>
      <xdr:col>15</xdr:col>
      <xdr:colOff>133350</xdr:colOff>
      <xdr:row>27</xdr:row>
      <xdr:rowOff>9525</xdr:rowOff>
    </xdr:from>
    <xdr:to>
      <xdr:col>15</xdr:col>
      <xdr:colOff>571500</xdr:colOff>
      <xdr:row>27</xdr:row>
      <xdr:rowOff>9525</xdr:rowOff>
    </xdr:to>
    <xdr:cxnSp macro="">
      <xdr:nvCxnSpPr>
        <xdr:cNvPr id="13" name="直線コネクタ 12"/>
        <xdr:cNvCxnSpPr/>
      </xdr:nvCxnSpPr>
      <xdr:spPr>
        <a:xfrm>
          <a:off x="9391650" y="4947285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114300</xdr:colOff>
      <xdr:row>23</xdr:row>
      <xdr:rowOff>9525</xdr:rowOff>
    </xdr:from>
    <xdr:to>
      <xdr:col>15</xdr:col>
      <xdr:colOff>552450</xdr:colOff>
      <xdr:row>23</xdr:row>
      <xdr:rowOff>9525</xdr:rowOff>
    </xdr:to>
    <xdr:cxnSp macro="">
      <xdr:nvCxnSpPr>
        <xdr:cNvPr id="14" name="直線コネクタ 13"/>
        <xdr:cNvCxnSpPr/>
      </xdr:nvCxnSpPr>
      <xdr:spPr>
        <a:xfrm>
          <a:off x="9372600" y="4215765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28575</xdr:colOff>
      <xdr:row>5</xdr:row>
      <xdr:rowOff>76200</xdr:rowOff>
    </xdr:from>
    <xdr:to>
      <xdr:col>15</xdr:col>
      <xdr:colOff>647700</xdr:colOff>
      <xdr:row>8</xdr:row>
      <xdr:rowOff>142875</xdr:rowOff>
    </xdr:to>
    <xdr:sp macro="" textlink="">
      <xdr:nvSpPr>
        <xdr:cNvPr id="15" name="楕円 14"/>
        <xdr:cNvSpPr/>
      </xdr:nvSpPr>
      <xdr:spPr>
        <a:xfrm>
          <a:off x="9286875" y="990600"/>
          <a:ext cx="588645" cy="615315"/>
        </a:xfrm>
        <a:prstGeom prst="ellipse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15</xdr:col>
      <xdr:colOff>114300</xdr:colOff>
      <xdr:row>11</xdr:row>
      <xdr:rowOff>19050</xdr:rowOff>
    </xdr:from>
    <xdr:to>
      <xdr:col>15</xdr:col>
      <xdr:colOff>552450</xdr:colOff>
      <xdr:row>11</xdr:row>
      <xdr:rowOff>19050</xdr:rowOff>
    </xdr:to>
    <xdr:cxnSp macro="">
      <xdr:nvCxnSpPr>
        <xdr:cNvPr id="16" name="直線コネクタ 15"/>
        <xdr:cNvCxnSpPr/>
      </xdr:nvCxnSpPr>
      <xdr:spPr>
        <a:xfrm>
          <a:off x="9372600" y="2030730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</xdr:colOff>
      <xdr:row>5</xdr:row>
      <xdr:rowOff>28575</xdr:rowOff>
    </xdr:from>
    <xdr:to>
      <xdr:col>7</xdr:col>
      <xdr:colOff>657225</xdr:colOff>
      <xdr:row>8</xdr:row>
      <xdr:rowOff>104775</xdr:rowOff>
    </xdr:to>
    <xdr:sp macro="" textlink="">
      <xdr:nvSpPr>
        <xdr:cNvPr id="17" name="楕円 16"/>
        <xdr:cNvSpPr/>
      </xdr:nvSpPr>
      <xdr:spPr>
        <a:xfrm>
          <a:off x="4358640" y="942975"/>
          <a:ext cx="581025" cy="624840"/>
        </a:xfrm>
        <a:prstGeom prst="ellipse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3</xdr:col>
      <xdr:colOff>257175</xdr:colOff>
      <xdr:row>23</xdr:row>
      <xdr:rowOff>161925</xdr:rowOff>
    </xdr:from>
    <xdr:to>
      <xdr:col>3</xdr:col>
      <xdr:colOff>456565</xdr:colOff>
      <xdr:row>26</xdr:row>
      <xdr:rowOff>28575</xdr:rowOff>
    </xdr:to>
    <xdr:grpSp>
      <xdr:nvGrpSpPr>
        <xdr:cNvPr id="18" name="グループ化 17"/>
        <xdr:cNvGrpSpPr/>
      </xdr:nvGrpSpPr>
      <xdr:grpSpPr>
        <a:xfrm>
          <a:off x="2108835" y="4368165"/>
          <a:ext cx="199390" cy="415290"/>
          <a:chOff x="9030" y="2130"/>
          <a:chExt cx="314" cy="615"/>
        </a:xfrm>
      </xdr:grpSpPr>
      <xdr:cxnSp macro="">
        <xdr:nvCxnSpPr>
          <xdr:cNvPr id="19" name="直線コネクタ 18"/>
          <xdr:cNvCxnSpPr/>
        </xdr:nvCxnSpPr>
        <xdr:spPr>
          <a:xfrm>
            <a:off x="9030" y="2130"/>
            <a:ext cx="315" cy="615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cxnSp macro="">
        <xdr:nvCxnSpPr>
          <xdr:cNvPr id="20" name="直線コネクタ 19"/>
          <xdr:cNvCxnSpPr/>
        </xdr:nvCxnSpPr>
        <xdr:spPr>
          <a:xfrm flipH="1">
            <a:off x="9045" y="2145"/>
            <a:ext cx="270" cy="6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</xdr:grpSp>
    <xdr:clientData/>
  </xdr:twoCellAnchor>
  <xdr:twoCellAnchor>
    <xdr:from>
      <xdr:col>15</xdr:col>
      <xdr:colOff>114300</xdr:colOff>
      <xdr:row>39</xdr:row>
      <xdr:rowOff>9525</xdr:rowOff>
    </xdr:from>
    <xdr:to>
      <xdr:col>15</xdr:col>
      <xdr:colOff>552450</xdr:colOff>
      <xdr:row>39</xdr:row>
      <xdr:rowOff>9525</xdr:rowOff>
    </xdr:to>
    <xdr:cxnSp macro="">
      <xdr:nvCxnSpPr>
        <xdr:cNvPr id="21" name="直線コネクタ 20"/>
        <xdr:cNvCxnSpPr/>
      </xdr:nvCxnSpPr>
      <xdr:spPr>
        <a:xfrm>
          <a:off x="9372600" y="7141845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257175</xdr:colOff>
      <xdr:row>23</xdr:row>
      <xdr:rowOff>152400</xdr:rowOff>
    </xdr:from>
    <xdr:to>
      <xdr:col>4</xdr:col>
      <xdr:colOff>456565</xdr:colOff>
      <xdr:row>26</xdr:row>
      <xdr:rowOff>19050</xdr:rowOff>
    </xdr:to>
    <xdr:grpSp>
      <xdr:nvGrpSpPr>
        <xdr:cNvPr id="22" name="グループ化 21"/>
        <xdr:cNvGrpSpPr/>
      </xdr:nvGrpSpPr>
      <xdr:grpSpPr>
        <a:xfrm>
          <a:off x="2726055" y="4358640"/>
          <a:ext cx="199390" cy="415290"/>
          <a:chOff x="9030" y="2130"/>
          <a:chExt cx="314" cy="615"/>
        </a:xfrm>
      </xdr:grpSpPr>
      <xdr:cxnSp macro="">
        <xdr:nvCxnSpPr>
          <xdr:cNvPr id="23" name="直線コネクタ 22"/>
          <xdr:cNvCxnSpPr/>
        </xdr:nvCxnSpPr>
        <xdr:spPr>
          <a:xfrm>
            <a:off x="9030" y="2130"/>
            <a:ext cx="315" cy="615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cxnSp macro="">
        <xdr:nvCxnSpPr>
          <xdr:cNvPr id="24" name="直線コネクタ 23"/>
          <xdr:cNvCxnSpPr/>
        </xdr:nvCxnSpPr>
        <xdr:spPr>
          <a:xfrm flipH="1">
            <a:off x="9045" y="2145"/>
            <a:ext cx="270" cy="6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247650</xdr:colOff>
      <xdr:row>9</xdr:row>
      <xdr:rowOff>9525</xdr:rowOff>
    </xdr:from>
    <xdr:to>
      <xdr:col>6</xdr:col>
      <xdr:colOff>457200</xdr:colOff>
      <xdr:row>12</xdr:row>
      <xdr:rowOff>0</xdr:rowOff>
    </xdr:to>
    <xdr:sp macro="" textlink="">
      <xdr:nvSpPr>
        <xdr:cNvPr id="25" name="テキストボックス 28"/>
        <xdr:cNvSpPr txBox="1"/>
      </xdr:nvSpPr>
      <xdr:spPr>
        <a:xfrm>
          <a:off x="3950970" y="1655445"/>
          <a:ext cx="209550" cy="539115"/>
        </a:xfrm>
        <a:prstGeom prst="rect">
          <a:avLst/>
        </a:prstGeom>
        <a:noFill/>
        <a:ln w="12700" cmpd="sng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 anchorCtr="0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600" b="1">
              <a:solidFill>
                <a:srgbClr val="FF0000"/>
              </a:solidFill>
            </a:rPr>
            <a:t>一本勝</a:t>
          </a:r>
        </a:p>
      </xdr:txBody>
    </xdr:sp>
    <xdr:clientData/>
  </xdr:twoCellAnchor>
  <xdr:twoCellAnchor>
    <xdr:from>
      <xdr:col>7</xdr:col>
      <xdr:colOff>114300</xdr:colOff>
      <xdr:row>7</xdr:row>
      <xdr:rowOff>9525</xdr:rowOff>
    </xdr:from>
    <xdr:to>
      <xdr:col>7</xdr:col>
      <xdr:colOff>552450</xdr:colOff>
      <xdr:row>7</xdr:row>
      <xdr:rowOff>9525</xdr:rowOff>
    </xdr:to>
    <xdr:cxnSp macro="">
      <xdr:nvCxnSpPr>
        <xdr:cNvPr id="26" name="直線コネクタ 25"/>
        <xdr:cNvCxnSpPr/>
      </xdr:nvCxnSpPr>
      <xdr:spPr>
        <a:xfrm>
          <a:off x="4434840" y="1289685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114300</xdr:colOff>
      <xdr:row>7</xdr:row>
      <xdr:rowOff>19050</xdr:rowOff>
    </xdr:from>
    <xdr:to>
      <xdr:col>15</xdr:col>
      <xdr:colOff>552450</xdr:colOff>
      <xdr:row>7</xdr:row>
      <xdr:rowOff>19050</xdr:rowOff>
    </xdr:to>
    <xdr:cxnSp macro="">
      <xdr:nvCxnSpPr>
        <xdr:cNvPr id="27" name="直線コネクタ 26"/>
        <xdr:cNvCxnSpPr/>
      </xdr:nvCxnSpPr>
      <xdr:spPr>
        <a:xfrm>
          <a:off x="9372600" y="1299210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114300</xdr:colOff>
      <xdr:row>43</xdr:row>
      <xdr:rowOff>9525</xdr:rowOff>
    </xdr:from>
    <xdr:to>
      <xdr:col>15</xdr:col>
      <xdr:colOff>552450</xdr:colOff>
      <xdr:row>43</xdr:row>
      <xdr:rowOff>9525</xdr:rowOff>
    </xdr:to>
    <xdr:cxnSp macro="">
      <xdr:nvCxnSpPr>
        <xdr:cNvPr id="28" name="直線コネクタ 27"/>
        <xdr:cNvCxnSpPr/>
      </xdr:nvCxnSpPr>
      <xdr:spPr>
        <a:xfrm>
          <a:off x="9372600" y="7873365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114300</xdr:colOff>
      <xdr:row>39</xdr:row>
      <xdr:rowOff>9525</xdr:rowOff>
    </xdr:from>
    <xdr:to>
      <xdr:col>15</xdr:col>
      <xdr:colOff>552450</xdr:colOff>
      <xdr:row>39</xdr:row>
      <xdr:rowOff>9525</xdr:rowOff>
    </xdr:to>
    <xdr:cxnSp macro="">
      <xdr:nvCxnSpPr>
        <xdr:cNvPr id="29" name="直線コネクタ 28"/>
        <xdr:cNvCxnSpPr/>
      </xdr:nvCxnSpPr>
      <xdr:spPr>
        <a:xfrm>
          <a:off x="9372600" y="7141845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123825</xdr:colOff>
      <xdr:row>43</xdr:row>
      <xdr:rowOff>9525</xdr:rowOff>
    </xdr:from>
    <xdr:to>
      <xdr:col>7</xdr:col>
      <xdr:colOff>561975</xdr:colOff>
      <xdr:row>43</xdr:row>
      <xdr:rowOff>9525</xdr:rowOff>
    </xdr:to>
    <xdr:cxnSp macro="">
      <xdr:nvCxnSpPr>
        <xdr:cNvPr id="30" name="直線コネクタ 29"/>
        <xdr:cNvCxnSpPr/>
      </xdr:nvCxnSpPr>
      <xdr:spPr>
        <a:xfrm>
          <a:off x="4444365" y="7873365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39</xdr:row>
      <xdr:rowOff>9525</xdr:rowOff>
    </xdr:from>
    <xdr:to>
      <xdr:col>7</xdr:col>
      <xdr:colOff>552450</xdr:colOff>
      <xdr:row>39</xdr:row>
      <xdr:rowOff>9525</xdr:rowOff>
    </xdr:to>
    <xdr:cxnSp macro="">
      <xdr:nvCxnSpPr>
        <xdr:cNvPr id="31" name="直線コネクタ 30"/>
        <xdr:cNvCxnSpPr/>
      </xdr:nvCxnSpPr>
      <xdr:spPr>
        <a:xfrm>
          <a:off x="4434840" y="7141845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</xdr:colOff>
      <xdr:row>21</xdr:row>
      <xdr:rowOff>66675</xdr:rowOff>
    </xdr:from>
    <xdr:to>
      <xdr:col>7</xdr:col>
      <xdr:colOff>657225</xdr:colOff>
      <xdr:row>24</xdr:row>
      <xdr:rowOff>133350</xdr:rowOff>
    </xdr:to>
    <xdr:sp macro="" textlink="">
      <xdr:nvSpPr>
        <xdr:cNvPr id="32" name="楕円 31"/>
        <xdr:cNvSpPr/>
      </xdr:nvSpPr>
      <xdr:spPr>
        <a:xfrm>
          <a:off x="4358640" y="3907155"/>
          <a:ext cx="581025" cy="615315"/>
        </a:xfrm>
        <a:prstGeom prst="ellipse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13</xdr:col>
      <xdr:colOff>238125</xdr:colOff>
      <xdr:row>39</xdr:row>
      <xdr:rowOff>171450</xdr:rowOff>
    </xdr:from>
    <xdr:to>
      <xdr:col>13</xdr:col>
      <xdr:colOff>437515</xdr:colOff>
      <xdr:row>42</xdr:row>
      <xdr:rowOff>38100</xdr:rowOff>
    </xdr:to>
    <xdr:grpSp>
      <xdr:nvGrpSpPr>
        <xdr:cNvPr id="33" name="グループ化 32"/>
        <xdr:cNvGrpSpPr/>
      </xdr:nvGrpSpPr>
      <xdr:grpSpPr>
        <a:xfrm>
          <a:off x="8261985" y="7303770"/>
          <a:ext cx="199390" cy="415290"/>
          <a:chOff x="9030" y="2130"/>
          <a:chExt cx="314" cy="615"/>
        </a:xfrm>
      </xdr:grpSpPr>
      <xdr:cxnSp macro="">
        <xdr:nvCxnSpPr>
          <xdr:cNvPr id="34" name="直線コネクタ 33"/>
          <xdr:cNvCxnSpPr/>
        </xdr:nvCxnSpPr>
        <xdr:spPr>
          <a:xfrm>
            <a:off x="9030" y="2130"/>
            <a:ext cx="315" cy="615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cxnSp macro="">
        <xdr:nvCxnSpPr>
          <xdr:cNvPr id="35" name="直線コネクタ 34"/>
          <xdr:cNvCxnSpPr/>
        </xdr:nvCxnSpPr>
        <xdr:spPr>
          <a:xfrm flipH="1">
            <a:off x="9045" y="2145"/>
            <a:ext cx="270" cy="6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247650</xdr:colOff>
      <xdr:row>23</xdr:row>
      <xdr:rowOff>161925</xdr:rowOff>
    </xdr:from>
    <xdr:to>
      <xdr:col>5</xdr:col>
      <xdr:colOff>447040</xdr:colOff>
      <xdr:row>26</xdr:row>
      <xdr:rowOff>28575</xdr:rowOff>
    </xdr:to>
    <xdr:grpSp>
      <xdr:nvGrpSpPr>
        <xdr:cNvPr id="36" name="グループ化 35"/>
        <xdr:cNvGrpSpPr/>
      </xdr:nvGrpSpPr>
      <xdr:grpSpPr>
        <a:xfrm>
          <a:off x="3333750" y="4368165"/>
          <a:ext cx="199390" cy="415290"/>
          <a:chOff x="9030" y="2130"/>
          <a:chExt cx="314" cy="615"/>
        </a:xfrm>
      </xdr:grpSpPr>
      <xdr:cxnSp macro="">
        <xdr:nvCxnSpPr>
          <xdr:cNvPr id="37" name="直線コネクタ 36"/>
          <xdr:cNvCxnSpPr/>
        </xdr:nvCxnSpPr>
        <xdr:spPr>
          <a:xfrm>
            <a:off x="9030" y="2130"/>
            <a:ext cx="315" cy="615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cxnSp macro="">
        <xdr:nvCxnSpPr>
          <xdr:cNvPr id="38" name="直線コネクタ 37"/>
          <xdr:cNvCxnSpPr/>
        </xdr:nvCxnSpPr>
        <xdr:spPr>
          <a:xfrm flipH="1">
            <a:off x="9045" y="2145"/>
            <a:ext cx="270" cy="6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228600</xdr:colOff>
      <xdr:row>22</xdr:row>
      <xdr:rowOff>0</xdr:rowOff>
    </xdr:from>
    <xdr:to>
      <xdr:col>12</xdr:col>
      <xdr:colOff>438150</xdr:colOff>
      <xdr:row>24</xdr:row>
      <xdr:rowOff>171450</xdr:rowOff>
    </xdr:to>
    <xdr:sp macro="" textlink="">
      <xdr:nvSpPr>
        <xdr:cNvPr id="39" name="テキストボックス 42"/>
        <xdr:cNvSpPr txBox="1"/>
      </xdr:nvSpPr>
      <xdr:spPr>
        <a:xfrm>
          <a:off x="7635240" y="4023360"/>
          <a:ext cx="209550" cy="537210"/>
        </a:xfrm>
        <a:prstGeom prst="rect">
          <a:avLst/>
        </a:prstGeom>
        <a:noFill/>
        <a:ln w="12700" cmpd="sng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 anchorCtr="0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ja-JP" altLang="en-US" sz="500" b="1">
              <a:solidFill>
                <a:srgbClr val="FF0000"/>
              </a:solidFill>
            </a:rPr>
            <a:t>一本勝</a:t>
          </a:r>
        </a:p>
      </xdr:txBody>
    </xdr:sp>
    <xdr:clientData/>
  </xdr:twoCellAnchor>
  <xdr:twoCellAnchor>
    <xdr:from>
      <xdr:col>2</xdr:col>
      <xdr:colOff>219075</xdr:colOff>
      <xdr:row>41</xdr:row>
      <xdr:rowOff>9525</xdr:rowOff>
    </xdr:from>
    <xdr:to>
      <xdr:col>2</xdr:col>
      <xdr:colOff>428625</xdr:colOff>
      <xdr:row>44</xdr:row>
      <xdr:rowOff>0</xdr:rowOff>
    </xdr:to>
    <xdr:sp macro="" textlink="">
      <xdr:nvSpPr>
        <xdr:cNvPr id="40" name="テキストボックス 43"/>
        <xdr:cNvSpPr txBox="1"/>
      </xdr:nvSpPr>
      <xdr:spPr>
        <a:xfrm>
          <a:off x="1453515" y="7507605"/>
          <a:ext cx="209550" cy="539115"/>
        </a:xfrm>
        <a:prstGeom prst="rect">
          <a:avLst/>
        </a:prstGeom>
        <a:noFill/>
        <a:ln w="12700" cmpd="sng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 anchorCtr="0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600" b="1">
              <a:solidFill>
                <a:srgbClr val="FF0000"/>
              </a:solidFill>
            </a:rPr>
            <a:t>一本勝</a:t>
          </a:r>
        </a:p>
      </xdr:txBody>
    </xdr:sp>
    <xdr:clientData/>
  </xdr:twoCellAnchor>
  <xdr:twoCellAnchor>
    <xdr:from>
      <xdr:col>6</xdr:col>
      <xdr:colOff>257175</xdr:colOff>
      <xdr:row>24</xdr:row>
      <xdr:rowOff>0</xdr:rowOff>
    </xdr:from>
    <xdr:to>
      <xdr:col>6</xdr:col>
      <xdr:colOff>456565</xdr:colOff>
      <xdr:row>26</xdr:row>
      <xdr:rowOff>47625</xdr:rowOff>
    </xdr:to>
    <xdr:grpSp>
      <xdr:nvGrpSpPr>
        <xdr:cNvPr id="41" name="グループ化 40"/>
        <xdr:cNvGrpSpPr/>
      </xdr:nvGrpSpPr>
      <xdr:grpSpPr>
        <a:xfrm>
          <a:off x="3960495" y="4389120"/>
          <a:ext cx="199390" cy="413385"/>
          <a:chOff x="9030" y="2130"/>
          <a:chExt cx="314" cy="615"/>
        </a:xfrm>
      </xdr:grpSpPr>
      <xdr:cxnSp macro="">
        <xdr:nvCxnSpPr>
          <xdr:cNvPr id="42" name="直線コネクタ 41"/>
          <xdr:cNvCxnSpPr/>
        </xdr:nvCxnSpPr>
        <xdr:spPr>
          <a:xfrm>
            <a:off x="9030" y="2130"/>
            <a:ext cx="315" cy="615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cxnSp macro="">
        <xdr:nvCxnSpPr>
          <xdr:cNvPr id="43" name="直線コネクタ 42"/>
          <xdr:cNvCxnSpPr/>
        </xdr:nvCxnSpPr>
        <xdr:spPr>
          <a:xfrm flipH="1">
            <a:off x="9045" y="2145"/>
            <a:ext cx="270" cy="6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247650</xdr:colOff>
      <xdr:row>9</xdr:row>
      <xdr:rowOff>0</xdr:rowOff>
    </xdr:from>
    <xdr:to>
      <xdr:col>14</xdr:col>
      <xdr:colOff>476250</xdr:colOff>
      <xdr:row>11</xdr:row>
      <xdr:rowOff>172085</xdr:rowOff>
    </xdr:to>
    <xdr:sp macro="" textlink="">
      <xdr:nvSpPr>
        <xdr:cNvPr id="44" name="テキストボックス 54"/>
        <xdr:cNvSpPr txBox="1"/>
      </xdr:nvSpPr>
      <xdr:spPr>
        <a:xfrm>
          <a:off x="8888730" y="1645920"/>
          <a:ext cx="228600" cy="537845"/>
        </a:xfrm>
        <a:prstGeom prst="rect">
          <a:avLst/>
        </a:prstGeom>
        <a:noFill/>
        <a:ln w="12700" cmpd="sng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 anchorCtr="0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600" b="1">
              <a:solidFill>
                <a:srgbClr val="FF0000"/>
              </a:solidFill>
            </a:rPr>
            <a:t>一本勝</a:t>
          </a:r>
        </a:p>
      </xdr:txBody>
    </xdr:sp>
    <xdr:clientData/>
  </xdr:twoCellAnchor>
  <xdr:twoCellAnchor>
    <xdr:from>
      <xdr:col>7</xdr:col>
      <xdr:colOff>9525</xdr:colOff>
      <xdr:row>37</xdr:row>
      <xdr:rowOff>76200</xdr:rowOff>
    </xdr:from>
    <xdr:to>
      <xdr:col>7</xdr:col>
      <xdr:colOff>628650</xdr:colOff>
      <xdr:row>40</xdr:row>
      <xdr:rowOff>142875</xdr:rowOff>
    </xdr:to>
    <xdr:sp macro="" textlink="">
      <xdr:nvSpPr>
        <xdr:cNvPr id="45" name="楕円 44"/>
        <xdr:cNvSpPr/>
      </xdr:nvSpPr>
      <xdr:spPr>
        <a:xfrm>
          <a:off x="4330065" y="6842760"/>
          <a:ext cx="603885" cy="615315"/>
        </a:xfrm>
        <a:prstGeom prst="ellipse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15</xdr:col>
      <xdr:colOff>9525</xdr:colOff>
      <xdr:row>37</xdr:row>
      <xdr:rowOff>95250</xdr:rowOff>
    </xdr:from>
    <xdr:to>
      <xdr:col>15</xdr:col>
      <xdr:colOff>628650</xdr:colOff>
      <xdr:row>40</xdr:row>
      <xdr:rowOff>161925</xdr:rowOff>
    </xdr:to>
    <xdr:sp macro="" textlink="">
      <xdr:nvSpPr>
        <xdr:cNvPr id="46" name="楕円 45"/>
        <xdr:cNvSpPr/>
      </xdr:nvSpPr>
      <xdr:spPr>
        <a:xfrm>
          <a:off x="9267825" y="6861810"/>
          <a:ext cx="603885" cy="615315"/>
        </a:xfrm>
        <a:prstGeom prst="ellipse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123825</xdr:colOff>
      <xdr:row>10</xdr:row>
      <xdr:rowOff>28575</xdr:rowOff>
    </xdr:from>
    <xdr:to>
      <xdr:col>6</xdr:col>
      <xdr:colOff>228600</xdr:colOff>
      <xdr:row>12</xdr:row>
      <xdr:rowOff>9525</xdr:rowOff>
    </xdr:to>
    <xdr:sp macro="" textlink="">
      <xdr:nvSpPr>
        <xdr:cNvPr id="2" name="楕円 1"/>
        <xdr:cNvSpPr/>
      </xdr:nvSpPr>
      <xdr:spPr>
        <a:xfrm>
          <a:off x="1807845" y="2337435"/>
          <a:ext cx="432435" cy="438150"/>
        </a:xfrm>
        <a:prstGeom prst="ellipse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9</xdr:col>
      <xdr:colOff>95250</xdr:colOff>
      <xdr:row>12</xdr:row>
      <xdr:rowOff>6350</xdr:rowOff>
    </xdr:from>
    <xdr:to>
      <xdr:col>10</xdr:col>
      <xdr:colOff>277495</xdr:colOff>
      <xdr:row>13</xdr:row>
      <xdr:rowOff>210185</xdr:rowOff>
    </xdr:to>
    <xdr:sp macro="" textlink="">
      <xdr:nvSpPr>
        <xdr:cNvPr id="3" name="二等辺三角形 2"/>
        <xdr:cNvSpPr/>
      </xdr:nvSpPr>
      <xdr:spPr>
        <a:xfrm>
          <a:off x="3089910" y="2772410"/>
          <a:ext cx="509905" cy="432435"/>
        </a:xfrm>
        <a:prstGeom prst="triangle">
          <a:avLst>
            <a:gd name="adj" fmla="val 53034"/>
          </a:avLst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3</xdr:col>
      <xdr:colOff>76200</xdr:colOff>
      <xdr:row>11</xdr:row>
      <xdr:rowOff>219075</xdr:rowOff>
    </xdr:from>
    <xdr:to>
      <xdr:col>4</xdr:col>
      <xdr:colOff>258445</xdr:colOff>
      <xdr:row>13</xdr:row>
      <xdr:rowOff>194310</xdr:rowOff>
    </xdr:to>
    <xdr:sp macro="" textlink="">
      <xdr:nvSpPr>
        <xdr:cNvPr id="4" name="二等辺三角形 3"/>
        <xdr:cNvSpPr/>
      </xdr:nvSpPr>
      <xdr:spPr>
        <a:xfrm>
          <a:off x="1104900" y="2756535"/>
          <a:ext cx="509905" cy="432435"/>
        </a:xfrm>
        <a:prstGeom prst="triangle">
          <a:avLst>
            <a:gd name="adj" fmla="val 53034"/>
          </a:avLst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7</xdr:col>
      <xdr:colOff>133350</xdr:colOff>
      <xdr:row>16</xdr:row>
      <xdr:rowOff>25400</xdr:rowOff>
    </xdr:from>
    <xdr:to>
      <xdr:col>8</xdr:col>
      <xdr:colOff>238125</xdr:colOff>
      <xdr:row>18</xdr:row>
      <xdr:rowOff>6350</xdr:rowOff>
    </xdr:to>
    <xdr:sp macro="" textlink="">
      <xdr:nvSpPr>
        <xdr:cNvPr id="5" name="楕円 4"/>
        <xdr:cNvSpPr/>
      </xdr:nvSpPr>
      <xdr:spPr>
        <a:xfrm>
          <a:off x="2472690" y="3705860"/>
          <a:ext cx="432435" cy="438150"/>
        </a:xfrm>
        <a:prstGeom prst="ellipse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9</xdr:col>
      <xdr:colOff>133350</xdr:colOff>
      <xdr:row>10</xdr:row>
      <xdr:rowOff>19050</xdr:rowOff>
    </xdr:from>
    <xdr:to>
      <xdr:col>10</xdr:col>
      <xdr:colOff>238125</xdr:colOff>
      <xdr:row>12</xdr:row>
      <xdr:rowOff>0</xdr:rowOff>
    </xdr:to>
    <xdr:sp macro="" textlink="">
      <xdr:nvSpPr>
        <xdr:cNvPr id="6" name="楕円 5"/>
        <xdr:cNvSpPr/>
      </xdr:nvSpPr>
      <xdr:spPr>
        <a:xfrm>
          <a:off x="3128010" y="2327910"/>
          <a:ext cx="432435" cy="438150"/>
        </a:xfrm>
        <a:prstGeom prst="ellipse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5</xdr:col>
      <xdr:colOff>220345</xdr:colOff>
      <xdr:row>11</xdr:row>
      <xdr:rowOff>4445</xdr:rowOff>
    </xdr:from>
    <xdr:to>
      <xdr:col>6</xdr:col>
      <xdr:colOff>165100</xdr:colOff>
      <xdr:row>11</xdr:row>
      <xdr:rowOff>5715</xdr:rowOff>
    </xdr:to>
    <xdr:cxnSp macro="">
      <xdr:nvCxnSpPr>
        <xdr:cNvPr id="7" name="直線コネクタ 6"/>
        <xdr:cNvCxnSpPr/>
      </xdr:nvCxnSpPr>
      <xdr:spPr>
        <a:xfrm>
          <a:off x="1904365" y="2541905"/>
          <a:ext cx="272415" cy="127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226695</xdr:colOff>
      <xdr:row>13</xdr:row>
      <xdr:rowOff>3810</xdr:rowOff>
    </xdr:from>
    <xdr:to>
      <xdr:col>10</xdr:col>
      <xdr:colOff>171450</xdr:colOff>
      <xdr:row>13</xdr:row>
      <xdr:rowOff>5080</xdr:rowOff>
    </xdr:to>
    <xdr:cxnSp macro="">
      <xdr:nvCxnSpPr>
        <xdr:cNvPr id="8" name="直線コネクタ 7"/>
        <xdr:cNvCxnSpPr/>
      </xdr:nvCxnSpPr>
      <xdr:spPr>
        <a:xfrm>
          <a:off x="3221355" y="2998470"/>
          <a:ext cx="272415" cy="127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187960</xdr:colOff>
      <xdr:row>11</xdr:row>
      <xdr:rowOff>0</xdr:rowOff>
    </xdr:from>
    <xdr:to>
      <xdr:col>8</xdr:col>
      <xdr:colOff>132715</xdr:colOff>
      <xdr:row>11</xdr:row>
      <xdr:rowOff>1270</xdr:rowOff>
    </xdr:to>
    <xdr:cxnSp macro="">
      <xdr:nvCxnSpPr>
        <xdr:cNvPr id="9" name="直線コネクタ 8"/>
        <xdr:cNvCxnSpPr/>
      </xdr:nvCxnSpPr>
      <xdr:spPr>
        <a:xfrm>
          <a:off x="2527300" y="2537460"/>
          <a:ext cx="272415" cy="127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224790</xdr:colOff>
      <xdr:row>10</xdr:row>
      <xdr:rowOff>229235</xdr:rowOff>
    </xdr:from>
    <xdr:to>
      <xdr:col>10</xdr:col>
      <xdr:colOff>169545</xdr:colOff>
      <xdr:row>11</xdr:row>
      <xdr:rowOff>1905</xdr:rowOff>
    </xdr:to>
    <xdr:cxnSp macro="">
      <xdr:nvCxnSpPr>
        <xdr:cNvPr id="10" name="直線コネクタ 9"/>
        <xdr:cNvCxnSpPr/>
      </xdr:nvCxnSpPr>
      <xdr:spPr>
        <a:xfrm>
          <a:off x="3219450" y="2538095"/>
          <a:ext cx="272415" cy="127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206375</xdr:colOff>
      <xdr:row>12</xdr:row>
      <xdr:rowOff>229235</xdr:rowOff>
    </xdr:from>
    <xdr:to>
      <xdr:col>8</xdr:col>
      <xdr:colOff>151130</xdr:colOff>
      <xdr:row>13</xdr:row>
      <xdr:rowOff>1905</xdr:rowOff>
    </xdr:to>
    <xdr:cxnSp macro="">
      <xdr:nvCxnSpPr>
        <xdr:cNvPr id="11" name="直線コネクタ 10"/>
        <xdr:cNvCxnSpPr/>
      </xdr:nvCxnSpPr>
      <xdr:spPr>
        <a:xfrm>
          <a:off x="2545715" y="2995295"/>
          <a:ext cx="272415" cy="127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234315</xdr:colOff>
      <xdr:row>15</xdr:row>
      <xdr:rowOff>0</xdr:rowOff>
    </xdr:from>
    <xdr:to>
      <xdr:col>10</xdr:col>
      <xdr:colOff>179070</xdr:colOff>
      <xdr:row>15</xdr:row>
      <xdr:rowOff>1270</xdr:rowOff>
    </xdr:to>
    <xdr:cxnSp macro="">
      <xdr:nvCxnSpPr>
        <xdr:cNvPr id="12" name="直線コネクタ 11"/>
        <xdr:cNvCxnSpPr/>
      </xdr:nvCxnSpPr>
      <xdr:spPr>
        <a:xfrm>
          <a:off x="3228975" y="3451860"/>
          <a:ext cx="272415" cy="127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226695</xdr:colOff>
      <xdr:row>15</xdr:row>
      <xdr:rowOff>3810</xdr:rowOff>
    </xdr:from>
    <xdr:to>
      <xdr:col>4</xdr:col>
      <xdr:colOff>171450</xdr:colOff>
      <xdr:row>15</xdr:row>
      <xdr:rowOff>5080</xdr:rowOff>
    </xdr:to>
    <xdr:cxnSp macro="">
      <xdr:nvCxnSpPr>
        <xdr:cNvPr id="13" name="直線コネクタ 12"/>
        <xdr:cNvCxnSpPr/>
      </xdr:nvCxnSpPr>
      <xdr:spPr>
        <a:xfrm>
          <a:off x="1255395" y="3455670"/>
          <a:ext cx="272415" cy="127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224790</xdr:colOff>
      <xdr:row>12</xdr:row>
      <xdr:rowOff>229235</xdr:rowOff>
    </xdr:from>
    <xdr:to>
      <xdr:col>4</xdr:col>
      <xdr:colOff>169545</xdr:colOff>
      <xdr:row>13</xdr:row>
      <xdr:rowOff>1905</xdr:rowOff>
    </xdr:to>
    <xdr:cxnSp macro="">
      <xdr:nvCxnSpPr>
        <xdr:cNvPr id="14" name="直線コネクタ 13"/>
        <xdr:cNvCxnSpPr/>
      </xdr:nvCxnSpPr>
      <xdr:spPr>
        <a:xfrm>
          <a:off x="1253490" y="2995295"/>
          <a:ext cx="272415" cy="127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234315</xdr:colOff>
      <xdr:row>17</xdr:row>
      <xdr:rowOff>0</xdr:rowOff>
    </xdr:from>
    <xdr:to>
      <xdr:col>4</xdr:col>
      <xdr:colOff>179070</xdr:colOff>
      <xdr:row>17</xdr:row>
      <xdr:rowOff>1270</xdr:rowOff>
    </xdr:to>
    <xdr:cxnSp macro="">
      <xdr:nvCxnSpPr>
        <xdr:cNvPr id="15" name="直線コネクタ 14"/>
        <xdr:cNvCxnSpPr/>
      </xdr:nvCxnSpPr>
      <xdr:spPr>
        <a:xfrm>
          <a:off x="1263015" y="3909060"/>
          <a:ext cx="272415" cy="127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187960</xdr:colOff>
      <xdr:row>15</xdr:row>
      <xdr:rowOff>0</xdr:rowOff>
    </xdr:from>
    <xdr:to>
      <xdr:col>6</xdr:col>
      <xdr:colOff>132715</xdr:colOff>
      <xdr:row>15</xdr:row>
      <xdr:rowOff>1270</xdr:rowOff>
    </xdr:to>
    <xdr:cxnSp macro="">
      <xdr:nvCxnSpPr>
        <xdr:cNvPr id="16" name="直線コネクタ 15"/>
        <xdr:cNvCxnSpPr/>
      </xdr:nvCxnSpPr>
      <xdr:spPr>
        <a:xfrm>
          <a:off x="1871980" y="3451860"/>
          <a:ext cx="272415" cy="127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206375</xdr:colOff>
      <xdr:row>16</xdr:row>
      <xdr:rowOff>229235</xdr:rowOff>
    </xdr:from>
    <xdr:to>
      <xdr:col>6</xdr:col>
      <xdr:colOff>151130</xdr:colOff>
      <xdr:row>17</xdr:row>
      <xdr:rowOff>1905</xdr:rowOff>
    </xdr:to>
    <xdr:cxnSp macro="">
      <xdr:nvCxnSpPr>
        <xdr:cNvPr id="17" name="直線コネクタ 16"/>
        <xdr:cNvCxnSpPr/>
      </xdr:nvCxnSpPr>
      <xdr:spPr>
        <a:xfrm>
          <a:off x="1890395" y="3909695"/>
          <a:ext cx="272415" cy="127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220345</xdr:colOff>
      <xdr:row>17</xdr:row>
      <xdr:rowOff>4445</xdr:rowOff>
    </xdr:from>
    <xdr:to>
      <xdr:col>8</xdr:col>
      <xdr:colOff>165100</xdr:colOff>
      <xdr:row>17</xdr:row>
      <xdr:rowOff>5715</xdr:rowOff>
    </xdr:to>
    <xdr:cxnSp macro="">
      <xdr:nvCxnSpPr>
        <xdr:cNvPr id="18" name="直線コネクタ 17"/>
        <xdr:cNvCxnSpPr/>
      </xdr:nvCxnSpPr>
      <xdr:spPr>
        <a:xfrm>
          <a:off x="2559685" y="3913505"/>
          <a:ext cx="272415" cy="127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10</xdr:row>
      <xdr:rowOff>19050</xdr:rowOff>
    </xdr:from>
    <xdr:to>
      <xdr:col>8</xdr:col>
      <xdr:colOff>219075</xdr:colOff>
      <xdr:row>12</xdr:row>
      <xdr:rowOff>0</xdr:rowOff>
    </xdr:to>
    <xdr:sp macro="" textlink="">
      <xdr:nvSpPr>
        <xdr:cNvPr id="19" name="楕円 18"/>
        <xdr:cNvSpPr/>
      </xdr:nvSpPr>
      <xdr:spPr>
        <a:xfrm>
          <a:off x="2453640" y="2327910"/>
          <a:ext cx="432435" cy="438150"/>
        </a:xfrm>
        <a:prstGeom prst="ellipse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3</xdr:col>
      <xdr:colOff>85725</xdr:colOff>
      <xdr:row>13</xdr:row>
      <xdr:rowOff>225425</xdr:rowOff>
    </xdr:from>
    <xdr:to>
      <xdr:col>4</xdr:col>
      <xdr:colOff>267970</xdr:colOff>
      <xdr:row>15</xdr:row>
      <xdr:rowOff>200660</xdr:rowOff>
    </xdr:to>
    <xdr:sp macro="" textlink="">
      <xdr:nvSpPr>
        <xdr:cNvPr id="20" name="二等辺三角形 19"/>
        <xdr:cNvSpPr/>
      </xdr:nvSpPr>
      <xdr:spPr>
        <a:xfrm>
          <a:off x="1114425" y="3220085"/>
          <a:ext cx="509905" cy="432435"/>
        </a:xfrm>
        <a:prstGeom prst="triangle">
          <a:avLst>
            <a:gd name="adj" fmla="val 53034"/>
          </a:avLst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9</xdr:col>
      <xdr:colOff>95250</xdr:colOff>
      <xdr:row>14</xdr:row>
      <xdr:rowOff>9525</xdr:rowOff>
    </xdr:from>
    <xdr:to>
      <xdr:col>10</xdr:col>
      <xdr:colOff>277495</xdr:colOff>
      <xdr:row>15</xdr:row>
      <xdr:rowOff>213360</xdr:rowOff>
    </xdr:to>
    <xdr:sp macro="" textlink="">
      <xdr:nvSpPr>
        <xdr:cNvPr id="21" name="二等辺三角形 20"/>
        <xdr:cNvSpPr/>
      </xdr:nvSpPr>
      <xdr:spPr>
        <a:xfrm>
          <a:off x="3089910" y="3232785"/>
          <a:ext cx="509905" cy="432435"/>
        </a:xfrm>
        <a:prstGeom prst="triangle">
          <a:avLst>
            <a:gd name="adj" fmla="val 53034"/>
          </a:avLst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5</xdr:col>
      <xdr:colOff>123825</xdr:colOff>
      <xdr:row>16</xdr:row>
      <xdr:rowOff>28575</xdr:rowOff>
    </xdr:from>
    <xdr:to>
      <xdr:col>6</xdr:col>
      <xdr:colOff>228600</xdr:colOff>
      <xdr:row>18</xdr:row>
      <xdr:rowOff>9525</xdr:rowOff>
    </xdr:to>
    <xdr:sp macro="" textlink="">
      <xdr:nvSpPr>
        <xdr:cNvPr id="22" name="楕円 21"/>
        <xdr:cNvSpPr/>
      </xdr:nvSpPr>
      <xdr:spPr>
        <a:xfrm>
          <a:off x="1807845" y="3709035"/>
          <a:ext cx="432435" cy="438150"/>
        </a:xfrm>
        <a:prstGeom prst="ellipse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7</xdr:col>
      <xdr:colOff>76200</xdr:colOff>
      <xdr:row>12</xdr:row>
      <xdr:rowOff>9525</xdr:rowOff>
    </xdr:from>
    <xdr:to>
      <xdr:col>8</xdr:col>
      <xdr:colOff>258445</xdr:colOff>
      <xdr:row>13</xdr:row>
      <xdr:rowOff>213360</xdr:rowOff>
    </xdr:to>
    <xdr:sp macro="" textlink="">
      <xdr:nvSpPr>
        <xdr:cNvPr id="23" name="二等辺三角形 22"/>
        <xdr:cNvSpPr/>
      </xdr:nvSpPr>
      <xdr:spPr>
        <a:xfrm>
          <a:off x="2415540" y="2775585"/>
          <a:ext cx="509905" cy="432435"/>
        </a:xfrm>
        <a:prstGeom prst="triangle">
          <a:avLst>
            <a:gd name="adj" fmla="val 53034"/>
          </a:avLst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5</xdr:col>
      <xdr:colOff>114300</xdr:colOff>
      <xdr:row>14</xdr:row>
      <xdr:rowOff>22225</xdr:rowOff>
    </xdr:from>
    <xdr:to>
      <xdr:col>6</xdr:col>
      <xdr:colOff>219075</xdr:colOff>
      <xdr:row>16</xdr:row>
      <xdr:rowOff>3175</xdr:rowOff>
    </xdr:to>
    <xdr:sp macro="" textlink="">
      <xdr:nvSpPr>
        <xdr:cNvPr id="24" name="楕円 23"/>
        <xdr:cNvSpPr/>
      </xdr:nvSpPr>
      <xdr:spPr>
        <a:xfrm>
          <a:off x="1798320" y="3245485"/>
          <a:ext cx="432435" cy="438150"/>
        </a:xfrm>
        <a:prstGeom prst="ellipse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3</xdr:col>
      <xdr:colOff>95250</xdr:colOff>
      <xdr:row>16</xdr:row>
      <xdr:rowOff>0</xdr:rowOff>
    </xdr:from>
    <xdr:to>
      <xdr:col>4</xdr:col>
      <xdr:colOff>277495</xdr:colOff>
      <xdr:row>17</xdr:row>
      <xdr:rowOff>203835</xdr:rowOff>
    </xdr:to>
    <xdr:sp macro="" textlink="">
      <xdr:nvSpPr>
        <xdr:cNvPr id="25" name="二等辺三角形 24"/>
        <xdr:cNvSpPr/>
      </xdr:nvSpPr>
      <xdr:spPr>
        <a:xfrm>
          <a:off x="1123950" y="3680460"/>
          <a:ext cx="509905" cy="432435"/>
        </a:xfrm>
        <a:prstGeom prst="triangle">
          <a:avLst>
            <a:gd name="adj" fmla="val 53034"/>
          </a:avLst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238125</xdr:colOff>
      <xdr:row>25</xdr:row>
      <xdr:rowOff>9525</xdr:rowOff>
    </xdr:from>
    <xdr:to>
      <xdr:col>12</xdr:col>
      <xdr:colOff>447675</xdr:colOff>
      <xdr:row>28</xdr:row>
      <xdr:rowOff>0</xdr:rowOff>
    </xdr:to>
    <xdr:sp macro="" textlink="">
      <xdr:nvSpPr>
        <xdr:cNvPr id="2" name="テキストボックス 1"/>
        <xdr:cNvSpPr txBox="1"/>
      </xdr:nvSpPr>
      <xdr:spPr>
        <a:xfrm>
          <a:off x="7644765" y="6227445"/>
          <a:ext cx="209550" cy="744855"/>
        </a:xfrm>
        <a:prstGeom prst="rect">
          <a:avLst/>
        </a:prstGeom>
        <a:noFill/>
        <a:ln w="12700" cmpd="sng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 anchorCtr="0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800" b="1">
              <a:solidFill>
                <a:srgbClr val="FF0000"/>
              </a:solidFill>
            </a:rPr>
            <a:t>一本勝</a:t>
          </a:r>
        </a:p>
      </xdr:txBody>
    </xdr:sp>
    <xdr:clientData/>
  </xdr:twoCellAnchor>
  <xdr:twoCellAnchor>
    <xdr:from>
      <xdr:col>7</xdr:col>
      <xdr:colOff>104775</xdr:colOff>
      <xdr:row>27</xdr:row>
      <xdr:rowOff>9525</xdr:rowOff>
    </xdr:from>
    <xdr:to>
      <xdr:col>7</xdr:col>
      <xdr:colOff>542925</xdr:colOff>
      <xdr:row>27</xdr:row>
      <xdr:rowOff>9525</xdr:rowOff>
    </xdr:to>
    <xdr:cxnSp macro="">
      <xdr:nvCxnSpPr>
        <xdr:cNvPr id="3" name="直線コネクタ 2"/>
        <xdr:cNvCxnSpPr/>
      </xdr:nvCxnSpPr>
      <xdr:spPr>
        <a:xfrm>
          <a:off x="4425315" y="6730365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23</xdr:row>
      <xdr:rowOff>9525</xdr:rowOff>
    </xdr:from>
    <xdr:to>
      <xdr:col>7</xdr:col>
      <xdr:colOff>552450</xdr:colOff>
      <xdr:row>23</xdr:row>
      <xdr:rowOff>9525</xdr:rowOff>
    </xdr:to>
    <xdr:cxnSp macro="">
      <xdr:nvCxnSpPr>
        <xdr:cNvPr id="4" name="直線コネクタ 3"/>
        <xdr:cNvCxnSpPr/>
      </xdr:nvCxnSpPr>
      <xdr:spPr>
        <a:xfrm>
          <a:off x="4434840" y="5724525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11</xdr:row>
      <xdr:rowOff>19050</xdr:rowOff>
    </xdr:from>
    <xdr:to>
      <xdr:col>7</xdr:col>
      <xdr:colOff>552450</xdr:colOff>
      <xdr:row>11</xdr:row>
      <xdr:rowOff>19050</xdr:rowOff>
    </xdr:to>
    <xdr:cxnSp macro="">
      <xdr:nvCxnSpPr>
        <xdr:cNvPr id="5" name="直線コネクタ 4"/>
        <xdr:cNvCxnSpPr/>
      </xdr:nvCxnSpPr>
      <xdr:spPr>
        <a:xfrm>
          <a:off x="4434840" y="2716530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39</xdr:row>
      <xdr:rowOff>9525</xdr:rowOff>
    </xdr:from>
    <xdr:to>
      <xdr:col>7</xdr:col>
      <xdr:colOff>552450</xdr:colOff>
      <xdr:row>39</xdr:row>
      <xdr:rowOff>9525</xdr:rowOff>
    </xdr:to>
    <xdr:cxnSp macro="">
      <xdr:nvCxnSpPr>
        <xdr:cNvPr id="6" name="直線コネクタ 5"/>
        <xdr:cNvCxnSpPr/>
      </xdr:nvCxnSpPr>
      <xdr:spPr>
        <a:xfrm>
          <a:off x="4434840" y="9747885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36830</xdr:colOff>
      <xdr:row>37</xdr:row>
      <xdr:rowOff>191770</xdr:rowOff>
    </xdr:from>
    <xdr:to>
      <xdr:col>7</xdr:col>
      <xdr:colOff>655955</xdr:colOff>
      <xdr:row>40</xdr:row>
      <xdr:rowOff>66675</xdr:rowOff>
    </xdr:to>
    <xdr:sp macro="" textlink="">
      <xdr:nvSpPr>
        <xdr:cNvPr id="7" name="楕円 6"/>
        <xdr:cNvSpPr/>
      </xdr:nvSpPr>
      <xdr:spPr>
        <a:xfrm>
          <a:off x="4357370" y="9427210"/>
          <a:ext cx="581025" cy="629285"/>
        </a:xfrm>
        <a:prstGeom prst="ellipse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12</xdr:col>
      <xdr:colOff>247650</xdr:colOff>
      <xdr:row>9</xdr:row>
      <xdr:rowOff>8890</xdr:rowOff>
    </xdr:from>
    <xdr:to>
      <xdr:col>12</xdr:col>
      <xdr:colOff>457200</xdr:colOff>
      <xdr:row>12</xdr:row>
      <xdr:rowOff>0</xdr:rowOff>
    </xdr:to>
    <xdr:sp macro="" textlink="">
      <xdr:nvSpPr>
        <xdr:cNvPr id="8" name="テキストボックス 10"/>
        <xdr:cNvSpPr txBox="1"/>
      </xdr:nvSpPr>
      <xdr:spPr>
        <a:xfrm>
          <a:off x="7654290" y="2203450"/>
          <a:ext cx="209550" cy="745490"/>
        </a:xfrm>
        <a:prstGeom prst="rect">
          <a:avLst/>
        </a:prstGeom>
        <a:noFill/>
        <a:ln w="12700" cmpd="sng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 anchorCtr="0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800" b="1">
              <a:solidFill>
                <a:srgbClr val="FF0000"/>
              </a:solidFill>
            </a:rPr>
            <a:t>一本勝</a:t>
          </a:r>
        </a:p>
      </xdr:txBody>
    </xdr:sp>
    <xdr:clientData/>
  </xdr:twoCellAnchor>
  <xdr:twoCellAnchor>
    <xdr:from>
      <xdr:col>5</xdr:col>
      <xdr:colOff>238125</xdr:colOff>
      <xdr:row>25</xdr:row>
      <xdr:rowOff>0</xdr:rowOff>
    </xdr:from>
    <xdr:to>
      <xdr:col>5</xdr:col>
      <xdr:colOff>457200</xdr:colOff>
      <xdr:row>28</xdr:row>
      <xdr:rowOff>0</xdr:rowOff>
    </xdr:to>
    <xdr:sp macro="" textlink="">
      <xdr:nvSpPr>
        <xdr:cNvPr id="9" name="テキストボックス 11"/>
        <xdr:cNvSpPr txBox="1"/>
      </xdr:nvSpPr>
      <xdr:spPr>
        <a:xfrm>
          <a:off x="3324225" y="6217920"/>
          <a:ext cx="219075" cy="754380"/>
        </a:xfrm>
        <a:prstGeom prst="rect">
          <a:avLst/>
        </a:prstGeom>
        <a:noFill/>
        <a:ln w="12700" cmpd="sng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 anchorCtr="0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600" b="1">
              <a:solidFill>
                <a:srgbClr val="FF0000"/>
              </a:solidFill>
            </a:rPr>
            <a:t>一本勝</a:t>
          </a:r>
        </a:p>
      </xdr:txBody>
    </xdr:sp>
    <xdr:clientData/>
  </xdr:twoCellAnchor>
  <xdr:twoCellAnchor>
    <xdr:from>
      <xdr:col>4</xdr:col>
      <xdr:colOff>247650</xdr:colOff>
      <xdr:row>7</xdr:row>
      <xdr:rowOff>190500</xdr:rowOff>
    </xdr:from>
    <xdr:to>
      <xdr:col>4</xdr:col>
      <xdr:colOff>447040</xdr:colOff>
      <xdr:row>10</xdr:row>
      <xdr:rowOff>66675</xdr:rowOff>
    </xdr:to>
    <xdr:grpSp>
      <xdr:nvGrpSpPr>
        <xdr:cNvPr id="10" name="グループ化 9"/>
        <xdr:cNvGrpSpPr/>
      </xdr:nvGrpSpPr>
      <xdr:grpSpPr>
        <a:xfrm>
          <a:off x="2721909" y="1875865"/>
          <a:ext cx="199390" cy="629210"/>
          <a:chOff x="9030" y="2130"/>
          <a:chExt cx="314" cy="615"/>
        </a:xfrm>
      </xdr:grpSpPr>
      <xdr:cxnSp macro="">
        <xdr:nvCxnSpPr>
          <xdr:cNvPr id="11" name="直線コネクタ 10"/>
          <xdr:cNvCxnSpPr/>
        </xdr:nvCxnSpPr>
        <xdr:spPr>
          <a:xfrm>
            <a:off x="9030" y="2130"/>
            <a:ext cx="315" cy="615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cxnSp macro="">
        <xdr:nvCxnSpPr>
          <xdr:cNvPr id="12" name="直線コネクタ 11"/>
          <xdr:cNvCxnSpPr/>
        </xdr:nvCxnSpPr>
        <xdr:spPr>
          <a:xfrm flipH="1">
            <a:off x="9045" y="2145"/>
            <a:ext cx="270" cy="6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</xdr:grpSp>
    <xdr:clientData/>
  </xdr:twoCellAnchor>
  <xdr:twoCellAnchor>
    <xdr:from>
      <xdr:col>15</xdr:col>
      <xdr:colOff>133350</xdr:colOff>
      <xdr:row>27</xdr:row>
      <xdr:rowOff>9525</xdr:rowOff>
    </xdr:from>
    <xdr:to>
      <xdr:col>15</xdr:col>
      <xdr:colOff>571500</xdr:colOff>
      <xdr:row>27</xdr:row>
      <xdr:rowOff>9525</xdr:rowOff>
    </xdr:to>
    <xdr:cxnSp macro="">
      <xdr:nvCxnSpPr>
        <xdr:cNvPr id="13" name="直線コネクタ 12"/>
        <xdr:cNvCxnSpPr/>
      </xdr:nvCxnSpPr>
      <xdr:spPr>
        <a:xfrm>
          <a:off x="9391650" y="6730365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114300</xdr:colOff>
      <xdr:row>23</xdr:row>
      <xdr:rowOff>9525</xdr:rowOff>
    </xdr:from>
    <xdr:to>
      <xdr:col>15</xdr:col>
      <xdr:colOff>552450</xdr:colOff>
      <xdr:row>23</xdr:row>
      <xdr:rowOff>9525</xdr:rowOff>
    </xdr:to>
    <xdr:cxnSp macro="">
      <xdr:nvCxnSpPr>
        <xdr:cNvPr id="14" name="直線コネクタ 13"/>
        <xdr:cNvCxnSpPr/>
      </xdr:nvCxnSpPr>
      <xdr:spPr>
        <a:xfrm>
          <a:off x="9372600" y="5724525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28575</xdr:colOff>
      <xdr:row>5</xdr:row>
      <xdr:rowOff>171450</xdr:rowOff>
    </xdr:from>
    <xdr:to>
      <xdr:col>15</xdr:col>
      <xdr:colOff>647700</xdr:colOff>
      <xdr:row>8</xdr:row>
      <xdr:rowOff>142875</xdr:rowOff>
    </xdr:to>
    <xdr:sp macro="" textlink="">
      <xdr:nvSpPr>
        <xdr:cNvPr id="15" name="楕円 14"/>
        <xdr:cNvSpPr/>
      </xdr:nvSpPr>
      <xdr:spPr>
        <a:xfrm>
          <a:off x="9286875" y="1360170"/>
          <a:ext cx="588645" cy="725805"/>
        </a:xfrm>
        <a:prstGeom prst="ellipse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15</xdr:col>
      <xdr:colOff>114300</xdr:colOff>
      <xdr:row>11</xdr:row>
      <xdr:rowOff>19050</xdr:rowOff>
    </xdr:from>
    <xdr:to>
      <xdr:col>15</xdr:col>
      <xdr:colOff>552450</xdr:colOff>
      <xdr:row>11</xdr:row>
      <xdr:rowOff>19050</xdr:rowOff>
    </xdr:to>
    <xdr:cxnSp macro="">
      <xdr:nvCxnSpPr>
        <xdr:cNvPr id="16" name="直線コネクタ 15"/>
        <xdr:cNvCxnSpPr/>
      </xdr:nvCxnSpPr>
      <xdr:spPr>
        <a:xfrm>
          <a:off x="9372600" y="2716530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</xdr:colOff>
      <xdr:row>5</xdr:row>
      <xdr:rowOff>189230</xdr:rowOff>
    </xdr:from>
    <xdr:to>
      <xdr:col>7</xdr:col>
      <xdr:colOff>657225</xdr:colOff>
      <xdr:row>8</xdr:row>
      <xdr:rowOff>67945</xdr:rowOff>
    </xdr:to>
    <xdr:sp macro="" textlink="">
      <xdr:nvSpPr>
        <xdr:cNvPr id="17" name="楕円 16"/>
        <xdr:cNvSpPr/>
      </xdr:nvSpPr>
      <xdr:spPr>
        <a:xfrm>
          <a:off x="4358640" y="1377950"/>
          <a:ext cx="581025" cy="633095"/>
        </a:xfrm>
        <a:prstGeom prst="ellipse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2</xdr:col>
      <xdr:colOff>247650</xdr:colOff>
      <xdr:row>23</xdr:row>
      <xdr:rowOff>200025</xdr:rowOff>
    </xdr:from>
    <xdr:to>
      <xdr:col>2</xdr:col>
      <xdr:colOff>447040</xdr:colOff>
      <xdr:row>26</xdr:row>
      <xdr:rowOff>66675</xdr:rowOff>
    </xdr:to>
    <xdr:grpSp>
      <xdr:nvGrpSpPr>
        <xdr:cNvPr id="18" name="グループ化 17"/>
        <xdr:cNvGrpSpPr/>
      </xdr:nvGrpSpPr>
      <xdr:grpSpPr>
        <a:xfrm>
          <a:off x="1484779" y="5901578"/>
          <a:ext cx="199390" cy="619685"/>
          <a:chOff x="9030" y="2130"/>
          <a:chExt cx="314" cy="615"/>
        </a:xfrm>
      </xdr:grpSpPr>
      <xdr:cxnSp macro="">
        <xdr:nvCxnSpPr>
          <xdr:cNvPr id="19" name="直線コネクタ 18"/>
          <xdr:cNvCxnSpPr/>
        </xdr:nvCxnSpPr>
        <xdr:spPr>
          <a:xfrm>
            <a:off x="9030" y="2130"/>
            <a:ext cx="315" cy="615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cxnSp macro="">
        <xdr:nvCxnSpPr>
          <xdr:cNvPr id="20" name="直線コネクタ 19"/>
          <xdr:cNvCxnSpPr/>
        </xdr:nvCxnSpPr>
        <xdr:spPr>
          <a:xfrm flipH="1">
            <a:off x="9045" y="2145"/>
            <a:ext cx="270" cy="6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</xdr:grpSp>
    <xdr:clientData/>
  </xdr:twoCellAnchor>
  <xdr:twoCellAnchor>
    <xdr:from>
      <xdr:col>15</xdr:col>
      <xdr:colOff>114300</xdr:colOff>
      <xdr:row>39</xdr:row>
      <xdr:rowOff>9525</xdr:rowOff>
    </xdr:from>
    <xdr:to>
      <xdr:col>15</xdr:col>
      <xdr:colOff>552450</xdr:colOff>
      <xdr:row>39</xdr:row>
      <xdr:rowOff>9525</xdr:rowOff>
    </xdr:to>
    <xdr:cxnSp macro="">
      <xdr:nvCxnSpPr>
        <xdr:cNvPr id="21" name="直線コネクタ 20"/>
        <xdr:cNvCxnSpPr/>
      </xdr:nvCxnSpPr>
      <xdr:spPr>
        <a:xfrm>
          <a:off x="9372600" y="9747885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238125</xdr:colOff>
      <xdr:row>6</xdr:row>
      <xdr:rowOff>0</xdr:rowOff>
    </xdr:from>
    <xdr:to>
      <xdr:col>2</xdr:col>
      <xdr:colOff>447675</xdr:colOff>
      <xdr:row>8</xdr:row>
      <xdr:rowOff>238125</xdr:rowOff>
    </xdr:to>
    <xdr:sp macro="" textlink="">
      <xdr:nvSpPr>
        <xdr:cNvPr id="22" name="テキストボックス 28"/>
        <xdr:cNvSpPr txBox="1"/>
      </xdr:nvSpPr>
      <xdr:spPr>
        <a:xfrm>
          <a:off x="1472565" y="1440180"/>
          <a:ext cx="209550" cy="741045"/>
        </a:xfrm>
        <a:prstGeom prst="rect">
          <a:avLst/>
        </a:prstGeom>
        <a:noFill/>
        <a:ln w="12700" cmpd="sng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 anchorCtr="0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800" b="1">
              <a:solidFill>
                <a:srgbClr val="FF0000"/>
              </a:solidFill>
            </a:rPr>
            <a:t>一本勝</a:t>
          </a:r>
        </a:p>
      </xdr:txBody>
    </xdr:sp>
    <xdr:clientData/>
  </xdr:twoCellAnchor>
  <xdr:twoCellAnchor>
    <xdr:from>
      <xdr:col>7</xdr:col>
      <xdr:colOff>114300</xdr:colOff>
      <xdr:row>7</xdr:row>
      <xdr:rowOff>9525</xdr:rowOff>
    </xdr:from>
    <xdr:to>
      <xdr:col>7</xdr:col>
      <xdr:colOff>552450</xdr:colOff>
      <xdr:row>7</xdr:row>
      <xdr:rowOff>9525</xdr:rowOff>
    </xdr:to>
    <xdr:cxnSp macro="">
      <xdr:nvCxnSpPr>
        <xdr:cNvPr id="23" name="直線コネクタ 22"/>
        <xdr:cNvCxnSpPr/>
      </xdr:nvCxnSpPr>
      <xdr:spPr>
        <a:xfrm>
          <a:off x="4434840" y="1701165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114300</xdr:colOff>
      <xdr:row>7</xdr:row>
      <xdr:rowOff>19050</xdr:rowOff>
    </xdr:from>
    <xdr:to>
      <xdr:col>15</xdr:col>
      <xdr:colOff>552450</xdr:colOff>
      <xdr:row>7</xdr:row>
      <xdr:rowOff>19050</xdr:rowOff>
    </xdr:to>
    <xdr:cxnSp macro="">
      <xdr:nvCxnSpPr>
        <xdr:cNvPr id="24" name="直線コネクタ 23"/>
        <xdr:cNvCxnSpPr/>
      </xdr:nvCxnSpPr>
      <xdr:spPr>
        <a:xfrm>
          <a:off x="9372600" y="1710690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114300</xdr:colOff>
      <xdr:row>43</xdr:row>
      <xdr:rowOff>9525</xdr:rowOff>
    </xdr:from>
    <xdr:to>
      <xdr:col>15</xdr:col>
      <xdr:colOff>552450</xdr:colOff>
      <xdr:row>43</xdr:row>
      <xdr:rowOff>9525</xdr:rowOff>
    </xdr:to>
    <xdr:cxnSp macro="">
      <xdr:nvCxnSpPr>
        <xdr:cNvPr id="25" name="直線コネクタ 24"/>
        <xdr:cNvCxnSpPr/>
      </xdr:nvCxnSpPr>
      <xdr:spPr>
        <a:xfrm>
          <a:off x="9372600" y="10753725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114300</xdr:colOff>
      <xdr:row>39</xdr:row>
      <xdr:rowOff>9525</xdr:rowOff>
    </xdr:from>
    <xdr:to>
      <xdr:col>15</xdr:col>
      <xdr:colOff>552450</xdr:colOff>
      <xdr:row>39</xdr:row>
      <xdr:rowOff>9525</xdr:rowOff>
    </xdr:to>
    <xdr:cxnSp macro="">
      <xdr:nvCxnSpPr>
        <xdr:cNvPr id="26" name="直線コネクタ 25"/>
        <xdr:cNvCxnSpPr/>
      </xdr:nvCxnSpPr>
      <xdr:spPr>
        <a:xfrm>
          <a:off x="9372600" y="9747885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123825</xdr:colOff>
      <xdr:row>43</xdr:row>
      <xdr:rowOff>9525</xdr:rowOff>
    </xdr:from>
    <xdr:to>
      <xdr:col>7</xdr:col>
      <xdr:colOff>561975</xdr:colOff>
      <xdr:row>43</xdr:row>
      <xdr:rowOff>9525</xdr:rowOff>
    </xdr:to>
    <xdr:cxnSp macro="">
      <xdr:nvCxnSpPr>
        <xdr:cNvPr id="27" name="直線コネクタ 26"/>
        <xdr:cNvCxnSpPr/>
      </xdr:nvCxnSpPr>
      <xdr:spPr>
        <a:xfrm>
          <a:off x="4444365" y="10753725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39</xdr:row>
      <xdr:rowOff>9525</xdr:rowOff>
    </xdr:from>
    <xdr:to>
      <xdr:col>7</xdr:col>
      <xdr:colOff>552450</xdr:colOff>
      <xdr:row>39</xdr:row>
      <xdr:rowOff>9525</xdr:rowOff>
    </xdr:to>
    <xdr:cxnSp macro="">
      <xdr:nvCxnSpPr>
        <xdr:cNvPr id="28" name="直線コネクタ 27"/>
        <xdr:cNvCxnSpPr/>
      </xdr:nvCxnSpPr>
      <xdr:spPr>
        <a:xfrm>
          <a:off x="4434840" y="9747885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</xdr:colOff>
      <xdr:row>21</xdr:row>
      <xdr:rowOff>180975</xdr:rowOff>
    </xdr:from>
    <xdr:to>
      <xdr:col>7</xdr:col>
      <xdr:colOff>657225</xdr:colOff>
      <xdr:row>24</xdr:row>
      <xdr:rowOff>76200</xdr:rowOff>
    </xdr:to>
    <xdr:sp macro="" textlink="">
      <xdr:nvSpPr>
        <xdr:cNvPr id="29" name="楕円 28"/>
        <xdr:cNvSpPr/>
      </xdr:nvSpPr>
      <xdr:spPr>
        <a:xfrm>
          <a:off x="4358640" y="5393055"/>
          <a:ext cx="581025" cy="649605"/>
        </a:xfrm>
        <a:prstGeom prst="ellipse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12</xdr:col>
      <xdr:colOff>238125</xdr:colOff>
      <xdr:row>39</xdr:row>
      <xdr:rowOff>209550</xdr:rowOff>
    </xdr:from>
    <xdr:to>
      <xdr:col>12</xdr:col>
      <xdr:colOff>437515</xdr:colOff>
      <xdr:row>42</xdr:row>
      <xdr:rowOff>76200</xdr:rowOff>
    </xdr:to>
    <xdr:grpSp>
      <xdr:nvGrpSpPr>
        <xdr:cNvPr id="30" name="グループ化 29"/>
        <xdr:cNvGrpSpPr/>
      </xdr:nvGrpSpPr>
      <xdr:grpSpPr>
        <a:xfrm>
          <a:off x="7660901" y="9927291"/>
          <a:ext cx="199390" cy="619685"/>
          <a:chOff x="9030" y="2130"/>
          <a:chExt cx="314" cy="615"/>
        </a:xfrm>
      </xdr:grpSpPr>
      <xdr:cxnSp macro="">
        <xdr:nvCxnSpPr>
          <xdr:cNvPr id="31" name="直線コネクタ 30"/>
          <xdr:cNvCxnSpPr/>
        </xdr:nvCxnSpPr>
        <xdr:spPr>
          <a:xfrm>
            <a:off x="9030" y="2130"/>
            <a:ext cx="315" cy="615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cxnSp macro="">
        <xdr:nvCxnSpPr>
          <xdr:cNvPr id="32" name="直線コネクタ 31"/>
          <xdr:cNvCxnSpPr/>
        </xdr:nvCxnSpPr>
        <xdr:spPr>
          <a:xfrm flipH="1">
            <a:off x="9045" y="2145"/>
            <a:ext cx="270" cy="6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247650</xdr:colOff>
      <xdr:row>23</xdr:row>
      <xdr:rowOff>190500</xdr:rowOff>
    </xdr:from>
    <xdr:to>
      <xdr:col>4</xdr:col>
      <xdr:colOff>447040</xdr:colOff>
      <xdr:row>26</xdr:row>
      <xdr:rowOff>57150</xdr:rowOff>
    </xdr:to>
    <xdr:grpSp>
      <xdr:nvGrpSpPr>
        <xdr:cNvPr id="33" name="グループ化 32"/>
        <xdr:cNvGrpSpPr/>
      </xdr:nvGrpSpPr>
      <xdr:grpSpPr>
        <a:xfrm>
          <a:off x="2721909" y="5892053"/>
          <a:ext cx="199390" cy="619685"/>
          <a:chOff x="9030" y="2130"/>
          <a:chExt cx="314" cy="615"/>
        </a:xfrm>
      </xdr:grpSpPr>
      <xdr:cxnSp macro="">
        <xdr:nvCxnSpPr>
          <xdr:cNvPr id="34" name="直線コネクタ 33"/>
          <xdr:cNvCxnSpPr/>
        </xdr:nvCxnSpPr>
        <xdr:spPr>
          <a:xfrm>
            <a:off x="9030" y="2130"/>
            <a:ext cx="315" cy="615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cxnSp macro="">
        <xdr:nvCxnSpPr>
          <xdr:cNvPr id="35" name="直線コネクタ 34"/>
          <xdr:cNvCxnSpPr/>
        </xdr:nvCxnSpPr>
        <xdr:spPr>
          <a:xfrm flipH="1">
            <a:off x="9045" y="2145"/>
            <a:ext cx="270" cy="6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238125</xdr:colOff>
      <xdr:row>25</xdr:row>
      <xdr:rowOff>9525</xdr:rowOff>
    </xdr:from>
    <xdr:to>
      <xdr:col>14</xdr:col>
      <xdr:colOff>447675</xdr:colOff>
      <xdr:row>28</xdr:row>
      <xdr:rowOff>0</xdr:rowOff>
    </xdr:to>
    <xdr:sp macro="" textlink="">
      <xdr:nvSpPr>
        <xdr:cNvPr id="36" name="テキストボックス 42"/>
        <xdr:cNvSpPr txBox="1"/>
      </xdr:nvSpPr>
      <xdr:spPr>
        <a:xfrm>
          <a:off x="8879205" y="6227445"/>
          <a:ext cx="209550" cy="744855"/>
        </a:xfrm>
        <a:prstGeom prst="rect">
          <a:avLst/>
        </a:prstGeom>
        <a:noFill/>
        <a:ln w="12700" cmpd="sng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 anchorCtr="0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800" b="1">
              <a:solidFill>
                <a:srgbClr val="FF0000"/>
              </a:solidFill>
            </a:rPr>
            <a:t>一本勝</a:t>
          </a:r>
        </a:p>
      </xdr:txBody>
    </xdr:sp>
    <xdr:clientData/>
  </xdr:twoCellAnchor>
  <xdr:twoCellAnchor>
    <xdr:from>
      <xdr:col>10</xdr:col>
      <xdr:colOff>247650</xdr:colOff>
      <xdr:row>41</xdr:row>
      <xdr:rowOff>12700</xdr:rowOff>
    </xdr:from>
    <xdr:to>
      <xdr:col>10</xdr:col>
      <xdr:colOff>485775</xdr:colOff>
      <xdr:row>44</xdr:row>
      <xdr:rowOff>12700</xdr:rowOff>
    </xdr:to>
    <xdr:sp macro="" textlink="">
      <xdr:nvSpPr>
        <xdr:cNvPr id="37" name="テキストボックス 44"/>
        <xdr:cNvSpPr txBox="1"/>
      </xdr:nvSpPr>
      <xdr:spPr>
        <a:xfrm>
          <a:off x="6419850" y="10253980"/>
          <a:ext cx="238125" cy="754380"/>
        </a:xfrm>
        <a:prstGeom prst="rect">
          <a:avLst/>
        </a:prstGeom>
        <a:noFill/>
        <a:ln w="12700" cmpd="sng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 anchorCtr="0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800" b="1">
              <a:solidFill>
                <a:srgbClr val="FF0000"/>
              </a:solidFill>
            </a:rPr>
            <a:t>一本勝</a:t>
          </a:r>
        </a:p>
      </xdr:txBody>
    </xdr:sp>
    <xdr:clientData/>
  </xdr:twoCellAnchor>
  <xdr:twoCellAnchor>
    <xdr:from>
      <xdr:col>3</xdr:col>
      <xdr:colOff>238125</xdr:colOff>
      <xdr:row>41</xdr:row>
      <xdr:rowOff>0</xdr:rowOff>
    </xdr:from>
    <xdr:to>
      <xdr:col>3</xdr:col>
      <xdr:colOff>466725</xdr:colOff>
      <xdr:row>44</xdr:row>
      <xdr:rowOff>0</xdr:rowOff>
    </xdr:to>
    <xdr:sp macro="" textlink="">
      <xdr:nvSpPr>
        <xdr:cNvPr id="38" name="テキストボックス 47"/>
        <xdr:cNvSpPr txBox="1"/>
      </xdr:nvSpPr>
      <xdr:spPr>
        <a:xfrm>
          <a:off x="2089785" y="10241280"/>
          <a:ext cx="228600" cy="754380"/>
        </a:xfrm>
        <a:prstGeom prst="rect">
          <a:avLst/>
        </a:prstGeom>
        <a:noFill/>
        <a:ln w="12700" cmpd="sng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 anchorCtr="0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500" b="1">
              <a:solidFill>
                <a:srgbClr val="FF0000"/>
              </a:solidFill>
            </a:rPr>
            <a:t>一本勝</a:t>
          </a:r>
        </a:p>
      </xdr:txBody>
    </xdr:sp>
    <xdr:clientData/>
  </xdr:twoCellAnchor>
  <xdr:twoCellAnchor>
    <xdr:from>
      <xdr:col>13</xdr:col>
      <xdr:colOff>249555</xdr:colOff>
      <xdr:row>39</xdr:row>
      <xdr:rowOff>197485</xdr:rowOff>
    </xdr:from>
    <xdr:to>
      <xdr:col>13</xdr:col>
      <xdr:colOff>448945</xdr:colOff>
      <xdr:row>42</xdr:row>
      <xdr:rowOff>64135</xdr:rowOff>
    </xdr:to>
    <xdr:grpSp>
      <xdr:nvGrpSpPr>
        <xdr:cNvPr id="39" name="グループ化 38"/>
        <xdr:cNvGrpSpPr/>
      </xdr:nvGrpSpPr>
      <xdr:grpSpPr>
        <a:xfrm>
          <a:off x="8290896" y="9915226"/>
          <a:ext cx="199390" cy="619685"/>
          <a:chOff x="9030" y="2130"/>
          <a:chExt cx="314" cy="615"/>
        </a:xfrm>
      </xdr:grpSpPr>
      <xdr:cxnSp macro="">
        <xdr:nvCxnSpPr>
          <xdr:cNvPr id="40" name="直線コネクタ 39"/>
          <xdr:cNvCxnSpPr/>
        </xdr:nvCxnSpPr>
        <xdr:spPr>
          <a:xfrm>
            <a:off x="9030" y="2130"/>
            <a:ext cx="315" cy="615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cxnSp macro="">
        <xdr:nvCxnSpPr>
          <xdr:cNvPr id="41" name="直線コネクタ 40"/>
          <xdr:cNvCxnSpPr/>
        </xdr:nvCxnSpPr>
        <xdr:spPr>
          <a:xfrm flipH="1">
            <a:off x="9045" y="2145"/>
            <a:ext cx="270" cy="6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259080</xdr:colOff>
      <xdr:row>40</xdr:row>
      <xdr:rowOff>15240</xdr:rowOff>
    </xdr:from>
    <xdr:to>
      <xdr:col>2</xdr:col>
      <xdr:colOff>458470</xdr:colOff>
      <xdr:row>42</xdr:row>
      <xdr:rowOff>129540</xdr:rowOff>
    </xdr:to>
    <xdr:grpSp>
      <xdr:nvGrpSpPr>
        <xdr:cNvPr id="42" name="グループ化 41"/>
        <xdr:cNvGrpSpPr/>
      </xdr:nvGrpSpPr>
      <xdr:grpSpPr>
        <a:xfrm>
          <a:off x="1496209" y="9983993"/>
          <a:ext cx="199390" cy="616323"/>
          <a:chOff x="9030" y="2130"/>
          <a:chExt cx="314" cy="615"/>
        </a:xfrm>
      </xdr:grpSpPr>
      <xdr:cxnSp macro="">
        <xdr:nvCxnSpPr>
          <xdr:cNvPr id="43" name="直線コネクタ 42"/>
          <xdr:cNvCxnSpPr/>
        </xdr:nvCxnSpPr>
        <xdr:spPr>
          <a:xfrm>
            <a:off x="9030" y="2130"/>
            <a:ext cx="315" cy="615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cxnSp macro="">
        <xdr:nvCxnSpPr>
          <xdr:cNvPr id="44" name="直線コネクタ 43"/>
          <xdr:cNvCxnSpPr/>
        </xdr:nvCxnSpPr>
        <xdr:spPr>
          <a:xfrm flipH="1">
            <a:off x="9045" y="2145"/>
            <a:ext cx="270" cy="6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238125</xdr:colOff>
      <xdr:row>9</xdr:row>
      <xdr:rowOff>9525</xdr:rowOff>
    </xdr:from>
    <xdr:to>
      <xdr:col>3</xdr:col>
      <xdr:colOff>447675</xdr:colOff>
      <xdr:row>12</xdr:row>
      <xdr:rowOff>0</xdr:rowOff>
    </xdr:to>
    <xdr:sp macro="" textlink="">
      <xdr:nvSpPr>
        <xdr:cNvPr id="45" name="テキストボックス 54"/>
        <xdr:cNvSpPr txBox="1"/>
      </xdr:nvSpPr>
      <xdr:spPr>
        <a:xfrm>
          <a:off x="2089785" y="2204085"/>
          <a:ext cx="209550" cy="744855"/>
        </a:xfrm>
        <a:prstGeom prst="rect">
          <a:avLst/>
        </a:prstGeom>
        <a:noFill/>
        <a:ln w="12700" cmpd="sng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 anchorCtr="0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800" b="1">
              <a:solidFill>
                <a:srgbClr val="FF0000"/>
              </a:solidFill>
            </a:rPr>
            <a:t>一本勝</a:t>
          </a:r>
        </a:p>
      </xdr:txBody>
    </xdr:sp>
    <xdr:clientData/>
  </xdr:twoCellAnchor>
  <xdr:twoCellAnchor>
    <xdr:from>
      <xdr:col>13</xdr:col>
      <xdr:colOff>238125</xdr:colOff>
      <xdr:row>9</xdr:row>
      <xdr:rowOff>0</xdr:rowOff>
    </xdr:from>
    <xdr:to>
      <xdr:col>13</xdr:col>
      <xdr:colOff>447675</xdr:colOff>
      <xdr:row>11</xdr:row>
      <xdr:rowOff>238760</xdr:rowOff>
    </xdr:to>
    <xdr:sp macro="" textlink="">
      <xdr:nvSpPr>
        <xdr:cNvPr id="46" name="テキストボックス 55"/>
        <xdr:cNvSpPr txBox="1"/>
      </xdr:nvSpPr>
      <xdr:spPr>
        <a:xfrm>
          <a:off x="8261985" y="2194560"/>
          <a:ext cx="209550" cy="741680"/>
        </a:xfrm>
        <a:prstGeom prst="rect">
          <a:avLst/>
        </a:prstGeom>
        <a:noFill/>
        <a:ln w="12700" cmpd="sng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 anchorCtr="0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700" b="1">
              <a:solidFill>
                <a:srgbClr val="FF0000"/>
              </a:solidFill>
            </a:rPr>
            <a:t>一本勝</a:t>
          </a:r>
        </a:p>
      </xdr:txBody>
    </xdr:sp>
    <xdr:clientData/>
  </xdr:twoCellAnchor>
  <xdr:twoCellAnchor>
    <xdr:from>
      <xdr:col>14</xdr:col>
      <xdr:colOff>257175</xdr:colOff>
      <xdr:row>7</xdr:row>
      <xdr:rowOff>180975</xdr:rowOff>
    </xdr:from>
    <xdr:to>
      <xdr:col>14</xdr:col>
      <xdr:colOff>456565</xdr:colOff>
      <xdr:row>10</xdr:row>
      <xdr:rowOff>57150</xdr:rowOff>
    </xdr:to>
    <xdr:grpSp>
      <xdr:nvGrpSpPr>
        <xdr:cNvPr id="47" name="グループ化 46"/>
        <xdr:cNvGrpSpPr/>
      </xdr:nvGrpSpPr>
      <xdr:grpSpPr>
        <a:xfrm>
          <a:off x="8917081" y="1866340"/>
          <a:ext cx="199390" cy="629210"/>
          <a:chOff x="9030" y="2130"/>
          <a:chExt cx="314" cy="615"/>
        </a:xfrm>
      </xdr:grpSpPr>
      <xdr:cxnSp macro="">
        <xdr:nvCxnSpPr>
          <xdr:cNvPr id="48" name="直線コネクタ 47"/>
          <xdr:cNvCxnSpPr/>
        </xdr:nvCxnSpPr>
        <xdr:spPr>
          <a:xfrm>
            <a:off x="9030" y="2130"/>
            <a:ext cx="315" cy="615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cxnSp macro="">
        <xdr:nvCxnSpPr>
          <xdr:cNvPr id="49" name="直線コネクタ 48"/>
          <xdr:cNvCxnSpPr/>
        </xdr:nvCxnSpPr>
        <xdr:spPr>
          <a:xfrm flipH="1">
            <a:off x="9045" y="2145"/>
            <a:ext cx="270" cy="6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238125</xdr:colOff>
      <xdr:row>7</xdr:row>
      <xdr:rowOff>200025</xdr:rowOff>
    </xdr:from>
    <xdr:to>
      <xdr:col>10</xdr:col>
      <xdr:colOff>437515</xdr:colOff>
      <xdr:row>10</xdr:row>
      <xdr:rowOff>76200</xdr:rowOff>
    </xdr:to>
    <xdr:grpSp>
      <xdr:nvGrpSpPr>
        <xdr:cNvPr id="50" name="グループ化 49"/>
        <xdr:cNvGrpSpPr/>
      </xdr:nvGrpSpPr>
      <xdr:grpSpPr>
        <a:xfrm>
          <a:off x="6423772" y="1885390"/>
          <a:ext cx="199390" cy="629210"/>
          <a:chOff x="9030" y="2130"/>
          <a:chExt cx="314" cy="615"/>
        </a:xfrm>
      </xdr:grpSpPr>
      <xdr:cxnSp macro="">
        <xdr:nvCxnSpPr>
          <xdr:cNvPr id="51" name="直線コネクタ 50"/>
          <xdr:cNvCxnSpPr/>
        </xdr:nvCxnSpPr>
        <xdr:spPr>
          <a:xfrm>
            <a:off x="9030" y="2130"/>
            <a:ext cx="315" cy="615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cxnSp macro="">
        <xdr:nvCxnSpPr>
          <xdr:cNvPr id="52" name="直線コネクタ 51"/>
          <xdr:cNvCxnSpPr/>
        </xdr:nvCxnSpPr>
        <xdr:spPr>
          <a:xfrm flipH="1">
            <a:off x="9045" y="2145"/>
            <a:ext cx="270" cy="6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238125</xdr:colOff>
      <xdr:row>7</xdr:row>
      <xdr:rowOff>219075</xdr:rowOff>
    </xdr:from>
    <xdr:to>
      <xdr:col>11</xdr:col>
      <xdr:colOff>437515</xdr:colOff>
      <xdr:row>10</xdr:row>
      <xdr:rowOff>95250</xdr:rowOff>
    </xdr:to>
    <xdr:grpSp>
      <xdr:nvGrpSpPr>
        <xdr:cNvPr id="53" name="グループ化 52"/>
        <xdr:cNvGrpSpPr/>
      </xdr:nvGrpSpPr>
      <xdr:grpSpPr>
        <a:xfrm>
          <a:off x="7042337" y="1904440"/>
          <a:ext cx="199390" cy="629210"/>
          <a:chOff x="9030" y="2130"/>
          <a:chExt cx="314" cy="615"/>
        </a:xfrm>
      </xdr:grpSpPr>
      <xdr:cxnSp macro="">
        <xdr:nvCxnSpPr>
          <xdr:cNvPr id="54" name="直線コネクタ 53"/>
          <xdr:cNvCxnSpPr/>
        </xdr:nvCxnSpPr>
        <xdr:spPr>
          <a:xfrm>
            <a:off x="9030" y="2130"/>
            <a:ext cx="315" cy="615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cxnSp macro="">
        <xdr:nvCxnSpPr>
          <xdr:cNvPr id="55" name="直線コネクタ 54"/>
          <xdr:cNvCxnSpPr/>
        </xdr:nvCxnSpPr>
        <xdr:spPr>
          <a:xfrm flipH="1">
            <a:off x="9045" y="2145"/>
            <a:ext cx="270" cy="6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</xdr:grpSp>
    <xdr:clientData/>
  </xdr:twoCellAnchor>
  <xdr:twoCellAnchor>
    <xdr:from>
      <xdr:col>15</xdr:col>
      <xdr:colOff>57150</xdr:colOff>
      <xdr:row>21</xdr:row>
      <xdr:rowOff>208915</xdr:rowOff>
    </xdr:from>
    <xdr:to>
      <xdr:col>15</xdr:col>
      <xdr:colOff>619125</xdr:colOff>
      <xdr:row>24</xdr:row>
      <xdr:rowOff>114300</xdr:rowOff>
    </xdr:to>
    <xdr:sp macro="" textlink="">
      <xdr:nvSpPr>
        <xdr:cNvPr id="56" name="楕円 55"/>
        <xdr:cNvSpPr/>
      </xdr:nvSpPr>
      <xdr:spPr>
        <a:xfrm>
          <a:off x="9315450" y="5420995"/>
          <a:ext cx="561975" cy="659765"/>
        </a:xfrm>
        <a:prstGeom prst="ellipse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4</xdr:col>
      <xdr:colOff>248285</xdr:colOff>
      <xdr:row>39</xdr:row>
      <xdr:rowOff>236220</xdr:rowOff>
    </xdr:from>
    <xdr:to>
      <xdr:col>4</xdr:col>
      <xdr:colOff>447675</xdr:colOff>
      <xdr:row>42</xdr:row>
      <xdr:rowOff>102870</xdr:rowOff>
    </xdr:to>
    <xdr:grpSp>
      <xdr:nvGrpSpPr>
        <xdr:cNvPr id="57" name="グループ化 56"/>
        <xdr:cNvGrpSpPr/>
      </xdr:nvGrpSpPr>
      <xdr:grpSpPr>
        <a:xfrm>
          <a:off x="2722544" y="9953961"/>
          <a:ext cx="199390" cy="619685"/>
          <a:chOff x="9030" y="2130"/>
          <a:chExt cx="314" cy="615"/>
        </a:xfrm>
      </xdr:grpSpPr>
      <xdr:cxnSp macro="">
        <xdr:nvCxnSpPr>
          <xdr:cNvPr id="58" name="直線コネクタ 57"/>
          <xdr:cNvCxnSpPr/>
        </xdr:nvCxnSpPr>
        <xdr:spPr>
          <a:xfrm>
            <a:off x="9030" y="2130"/>
            <a:ext cx="315" cy="615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cxnSp macro="">
        <xdr:nvCxnSpPr>
          <xdr:cNvPr id="59" name="直線コネクタ 58"/>
          <xdr:cNvCxnSpPr/>
        </xdr:nvCxnSpPr>
        <xdr:spPr>
          <a:xfrm flipH="1">
            <a:off x="9045" y="2145"/>
            <a:ext cx="270" cy="6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214630</xdr:colOff>
      <xdr:row>37</xdr:row>
      <xdr:rowOff>247015</xdr:rowOff>
    </xdr:from>
    <xdr:to>
      <xdr:col>14</xdr:col>
      <xdr:colOff>452755</xdr:colOff>
      <xdr:row>40</xdr:row>
      <xdr:rowOff>247015</xdr:rowOff>
    </xdr:to>
    <xdr:sp macro="" textlink="">
      <xdr:nvSpPr>
        <xdr:cNvPr id="60" name="テキストボックス 69"/>
        <xdr:cNvSpPr txBox="1"/>
      </xdr:nvSpPr>
      <xdr:spPr>
        <a:xfrm>
          <a:off x="8855710" y="9482455"/>
          <a:ext cx="238125" cy="754380"/>
        </a:xfrm>
        <a:prstGeom prst="rect">
          <a:avLst/>
        </a:prstGeom>
        <a:noFill/>
        <a:ln w="12700" cmpd="sng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 anchorCtr="0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800" b="1">
              <a:solidFill>
                <a:srgbClr val="FF0000"/>
              </a:solidFill>
            </a:rPr>
            <a:t>一本勝</a:t>
          </a:r>
        </a:p>
      </xdr:txBody>
    </xdr:sp>
    <xdr:clientData/>
  </xdr:twoCellAnchor>
  <xdr:twoCellAnchor>
    <xdr:from>
      <xdr:col>15</xdr:col>
      <xdr:colOff>35560</xdr:colOff>
      <xdr:row>37</xdr:row>
      <xdr:rowOff>213995</xdr:rowOff>
    </xdr:from>
    <xdr:to>
      <xdr:col>15</xdr:col>
      <xdr:colOff>654685</xdr:colOff>
      <xdr:row>40</xdr:row>
      <xdr:rowOff>88900</xdr:rowOff>
    </xdr:to>
    <xdr:sp macro="" textlink="">
      <xdr:nvSpPr>
        <xdr:cNvPr id="61" name="楕円 60"/>
        <xdr:cNvSpPr/>
      </xdr:nvSpPr>
      <xdr:spPr>
        <a:xfrm>
          <a:off x="9293860" y="9449435"/>
          <a:ext cx="581025" cy="629285"/>
        </a:xfrm>
        <a:prstGeom prst="ellipse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edad01\dfsroot01\Data\pinpon\&#26032;&#12375;&#12356;&#65420;&#65387;&#65433;&#65408;&#65438;\&#22899;&#12471;&#12531;&#12464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C1:X132"/>
  <sheetViews>
    <sheetView topLeftCell="A13" workbookViewId="0">
      <selection activeCell="O47" sqref="O47"/>
    </sheetView>
  </sheetViews>
  <sheetFormatPr defaultColWidth="9" defaultRowHeight="13.2" x14ac:dyDescent="0.2"/>
  <cols>
    <col min="1" max="3" width="0.33203125" style="24" customWidth="1"/>
    <col min="4" max="4" width="3.33203125" style="25" customWidth="1"/>
    <col min="5" max="5" width="10.109375" style="26" customWidth="1"/>
    <col min="6" max="6" width="12.88671875" style="88" customWidth="1"/>
    <col min="7" max="8" width="3.33203125" style="28" customWidth="1"/>
    <col min="9" max="13" width="3.33203125" style="89" customWidth="1"/>
    <col min="14" max="18" width="3.33203125" style="90" customWidth="1"/>
    <col min="19" max="20" width="3.33203125" style="29" customWidth="1"/>
    <col min="21" max="21" width="14" style="26" customWidth="1"/>
    <col min="22" max="22" width="12.88671875" style="88" customWidth="1"/>
    <col min="23" max="23" width="3.33203125" style="24" customWidth="1"/>
    <col min="24" max="24" width="14" style="91" customWidth="1"/>
    <col min="25" max="16374" width="8.88671875" style="24"/>
    <col min="16375" max="16384" width="9" style="24"/>
  </cols>
  <sheetData>
    <row r="1" spans="3:24" s="21" customFormat="1" ht="13.95" customHeight="1" x14ac:dyDescent="0.15">
      <c r="E1" s="26"/>
      <c r="F1" s="88"/>
      <c r="G1" s="31"/>
      <c r="H1" s="31"/>
      <c r="I1" s="89"/>
      <c r="J1" s="89"/>
      <c r="K1" s="89"/>
      <c r="L1" s="89"/>
      <c r="M1" s="89"/>
      <c r="N1" s="89"/>
      <c r="O1" s="89"/>
      <c r="P1" s="89"/>
      <c r="Q1" s="89"/>
      <c r="R1" s="89"/>
      <c r="S1" s="31"/>
      <c r="T1" s="31"/>
      <c r="U1" s="26"/>
      <c r="V1" s="88"/>
      <c r="W1" s="21" t="s">
        <v>0</v>
      </c>
      <c r="X1" s="113"/>
    </row>
    <row r="2" spans="3:24" s="21" customFormat="1" ht="13.95" customHeight="1" x14ac:dyDescent="0.15">
      <c r="E2" s="26"/>
      <c r="F2" s="88"/>
      <c r="G2" s="31"/>
      <c r="H2" s="31"/>
      <c r="I2" s="89"/>
      <c r="J2" s="89"/>
      <c r="K2" s="89"/>
      <c r="L2" s="89"/>
      <c r="M2" s="89"/>
      <c r="N2" s="89"/>
      <c r="O2" s="89"/>
      <c r="P2" s="89"/>
      <c r="Q2" s="89"/>
      <c r="R2" s="89"/>
      <c r="S2" s="31"/>
      <c r="T2" s="31"/>
      <c r="U2" s="26"/>
      <c r="V2" s="88"/>
      <c r="W2" s="21" t="s">
        <v>1</v>
      </c>
      <c r="X2" s="113"/>
    </row>
    <row r="3" spans="3:24" s="21" customFormat="1" ht="13.95" customHeight="1" x14ac:dyDescent="0.15">
      <c r="E3" s="26"/>
      <c r="F3" s="88"/>
      <c r="G3" s="31"/>
      <c r="H3" s="31"/>
      <c r="I3" s="89"/>
      <c r="J3" s="89"/>
      <c r="K3" s="89"/>
      <c r="L3" s="89"/>
      <c r="M3" s="89"/>
      <c r="N3" s="89"/>
      <c r="O3" s="89"/>
      <c r="P3" s="89"/>
      <c r="Q3" s="89"/>
      <c r="R3" s="89"/>
      <c r="S3" s="31"/>
      <c r="T3" s="31"/>
      <c r="U3" s="26"/>
      <c r="V3" s="88"/>
      <c r="W3" s="21" t="s">
        <v>2</v>
      </c>
      <c r="X3" s="113"/>
    </row>
    <row r="4" spans="3:24" s="22" customFormat="1" ht="27" customHeight="1" x14ac:dyDescent="0.2">
      <c r="D4" s="22" t="s">
        <v>3</v>
      </c>
      <c r="E4" s="72"/>
      <c r="F4" s="92"/>
      <c r="G4" s="260" t="s">
        <v>4</v>
      </c>
      <c r="H4" s="260"/>
      <c r="I4" s="261"/>
      <c r="J4" s="261"/>
      <c r="K4" s="261"/>
      <c r="L4" s="105"/>
      <c r="M4" s="105"/>
      <c r="N4" s="106"/>
      <c r="O4" s="106"/>
      <c r="P4" s="260" t="s">
        <v>5</v>
      </c>
      <c r="Q4" s="260"/>
      <c r="R4" s="260"/>
      <c r="S4" s="260"/>
      <c r="T4" s="260"/>
      <c r="U4" s="72"/>
      <c r="V4" s="92"/>
      <c r="X4" s="114"/>
    </row>
    <row r="5" spans="3:24" s="23" customFormat="1" ht="8.25" customHeight="1" x14ac:dyDescent="0.2">
      <c r="C5" s="262"/>
      <c r="D5" s="262">
        <v>1</v>
      </c>
      <c r="E5" s="264" t="s">
        <v>6</v>
      </c>
      <c r="F5" s="265" t="s">
        <v>7</v>
      </c>
      <c r="G5" s="93"/>
      <c r="H5" s="33" t="s">
        <v>8</v>
      </c>
      <c r="I5" s="34"/>
      <c r="J5" s="34"/>
      <c r="K5" s="34"/>
      <c r="L5" s="34"/>
      <c r="M5" s="36"/>
      <c r="N5" s="44"/>
      <c r="O5" s="44"/>
      <c r="P5" s="44"/>
      <c r="Q5" s="44"/>
      <c r="R5" s="44"/>
      <c r="S5" s="53" t="s">
        <v>9</v>
      </c>
      <c r="T5" s="115"/>
      <c r="U5" s="264" t="s">
        <v>10</v>
      </c>
      <c r="V5" s="265" t="s">
        <v>7</v>
      </c>
      <c r="W5" s="262">
        <v>44</v>
      </c>
      <c r="X5" s="116"/>
    </row>
    <row r="6" spans="3:24" s="23" customFormat="1" ht="8.25" customHeight="1" x14ac:dyDescent="0.2">
      <c r="C6" s="263"/>
      <c r="D6" s="263"/>
      <c r="E6" s="264"/>
      <c r="F6" s="265"/>
      <c r="G6" s="28"/>
      <c r="H6" s="28"/>
      <c r="I6" s="38"/>
      <c r="J6" s="34"/>
      <c r="K6" s="34"/>
      <c r="L6" s="34"/>
      <c r="M6" s="36"/>
      <c r="N6" s="44"/>
      <c r="O6" s="44"/>
      <c r="P6" s="44"/>
      <c r="Q6" s="44"/>
      <c r="R6" s="44" t="s">
        <v>11</v>
      </c>
      <c r="S6" s="117"/>
      <c r="T6" s="87"/>
      <c r="U6" s="264"/>
      <c r="V6" s="265"/>
      <c r="W6" s="263"/>
      <c r="X6" s="116"/>
    </row>
    <row r="7" spans="3:24" s="23" customFormat="1" ht="8.25" customHeight="1" x14ac:dyDescent="0.2">
      <c r="C7" s="262"/>
      <c r="D7" s="262">
        <v>2</v>
      </c>
      <c r="E7" s="264" t="s">
        <v>12</v>
      </c>
      <c r="F7" s="265" t="s">
        <v>13</v>
      </c>
      <c r="G7" s="94"/>
      <c r="H7" s="28"/>
      <c r="I7" s="40"/>
      <c r="J7" s="40"/>
      <c r="K7" s="34"/>
      <c r="L7" s="34"/>
      <c r="M7" s="36"/>
      <c r="N7" s="44"/>
      <c r="O7" s="44"/>
      <c r="P7" s="44"/>
      <c r="Q7" s="55"/>
      <c r="R7" s="77"/>
      <c r="S7" s="87"/>
      <c r="T7" s="53" t="s">
        <v>14</v>
      </c>
      <c r="U7" s="264" t="s">
        <v>15</v>
      </c>
      <c r="V7" s="265" t="s">
        <v>16</v>
      </c>
      <c r="W7" s="262">
        <v>45</v>
      </c>
    </row>
    <row r="8" spans="3:24" s="23" customFormat="1" ht="8.25" customHeight="1" x14ac:dyDescent="0.2">
      <c r="C8" s="263"/>
      <c r="D8" s="263"/>
      <c r="E8" s="264"/>
      <c r="F8" s="265"/>
      <c r="G8" s="28"/>
      <c r="H8" s="95"/>
      <c r="I8" s="40"/>
      <c r="J8" s="40"/>
      <c r="K8" s="34"/>
      <c r="L8" s="34"/>
      <c r="M8" s="36"/>
      <c r="N8" s="44"/>
      <c r="O8" s="44"/>
      <c r="P8" s="44"/>
      <c r="Q8" s="55"/>
      <c r="R8" s="57"/>
      <c r="S8" s="87"/>
      <c r="T8" s="117"/>
      <c r="U8" s="264"/>
      <c r="V8" s="265"/>
      <c r="W8" s="263"/>
    </row>
    <row r="9" spans="3:24" s="23" customFormat="1" ht="8.25" customHeight="1" x14ac:dyDescent="0.2">
      <c r="C9" s="262"/>
      <c r="D9" s="262">
        <v>3</v>
      </c>
      <c r="E9" s="264" t="s">
        <v>17</v>
      </c>
      <c r="F9" s="265" t="s">
        <v>18</v>
      </c>
      <c r="G9" s="93"/>
      <c r="H9" s="96"/>
      <c r="I9" s="34"/>
      <c r="J9" s="51" t="s">
        <v>11</v>
      </c>
      <c r="K9" s="34"/>
      <c r="L9" s="34"/>
      <c r="M9" s="36"/>
      <c r="N9" s="44"/>
      <c r="O9" s="44"/>
      <c r="P9" s="44"/>
      <c r="Q9" s="55" t="s">
        <v>19</v>
      </c>
      <c r="R9" s="44"/>
      <c r="S9" s="118"/>
      <c r="T9" s="119"/>
      <c r="U9" s="264" t="s">
        <v>20</v>
      </c>
      <c r="V9" s="265" t="s">
        <v>21</v>
      </c>
      <c r="W9" s="262">
        <v>46</v>
      </c>
    </row>
    <row r="10" spans="3:24" s="23" customFormat="1" ht="8.25" customHeight="1" x14ac:dyDescent="0.2">
      <c r="C10" s="263"/>
      <c r="D10" s="263"/>
      <c r="E10" s="264"/>
      <c r="F10" s="265"/>
      <c r="G10" s="34" t="s">
        <v>8</v>
      </c>
      <c r="H10" s="28"/>
      <c r="I10" s="35"/>
      <c r="J10" s="36"/>
      <c r="K10" s="40"/>
      <c r="L10" s="34"/>
      <c r="M10" s="36"/>
      <c r="N10" s="44"/>
      <c r="O10" s="44"/>
      <c r="P10" s="44"/>
      <c r="Q10" s="47"/>
      <c r="R10" s="44"/>
      <c r="S10" s="87"/>
      <c r="T10" s="87"/>
      <c r="U10" s="264"/>
      <c r="V10" s="265"/>
      <c r="W10" s="263"/>
    </row>
    <row r="11" spans="3:24" s="23" customFormat="1" ht="8.25" customHeight="1" x14ac:dyDescent="0.2">
      <c r="C11" s="262"/>
      <c r="D11" s="262">
        <v>4</v>
      </c>
      <c r="E11" s="264" t="s">
        <v>22</v>
      </c>
      <c r="F11" s="265" t="s">
        <v>23</v>
      </c>
      <c r="G11" s="93"/>
      <c r="H11" s="33" t="s">
        <v>8</v>
      </c>
      <c r="I11" s="34"/>
      <c r="J11" s="45"/>
      <c r="K11" s="40"/>
      <c r="L11" s="34"/>
      <c r="M11" s="36"/>
      <c r="N11" s="44"/>
      <c r="O11" s="44"/>
      <c r="P11" s="44"/>
      <c r="Q11" s="49"/>
      <c r="R11" s="44"/>
      <c r="S11" s="119"/>
      <c r="T11" s="119"/>
      <c r="U11" s="264" t="s">
        <v>24</v>
      </c>
      <c r="V11" s="265" t="s">
        <v>25</v>
      </c>
      <c r="W11" s="262">
        <v>47</v>
      </c>
    </row>
    <row r="12" spans="3:24" s="23" customFormat="1" ht="8.25" customHeight="1" x14ac:dyDescent="0.2">
      <c r="C12" s="263"/>
      <c r="D12" s="263"/>
      <c r="E12" s="264"/>
      <c r="F12" s="265"/>
      <c r="G12" s="28"/>
      <c r="H12" s="28"/>
      <c r="I12" s="38"/>
      <c r="J12" s="45"/>
      <c r="K12" s="40"/>
      <c r="L12" s="34"/>
      <c r="M12" s="36"/>
      <c r="N12" s="44"/>
      <c r="O12" s="44"/>
      <c r="P12" s="44"/>
      <c r="Q12" s="49"/>
      <c r="R12" s="57"/>
      <c r="S12" s="87"/>
      <c r="T12" s="87"/>
      <c r="U12" s="264"/>
      <c r="V12" s="265"/>
      <c r="W12" s="263"/>
    </row>
    <row r="13" spans="3:24" s="23" customFormat="1" ht="8.25" customHeight="1" x14ac:dyDescent="0.2">
      <c r="C13" s="262"/>
      <c r="D13" s="262">
        <v>5</v>
      </c>
      <c r="E13" s="264" t="s">
        <v>26</v>
      </c>
      <c r="F13" s="265" t="s">
        <v>27</v>
      </c>
      <c r="G13" s="94"/>
      <c r="H13" s="94"/>
      <c r="I13" s="107" t="s">
        <v>8</v>
      </c>
      <c r="J13" s="34"/>
      <c r="K13" s="40"/>
      <c r="L13" s="34"/>
      <c r="M13" s="48"/>
      <c r="N13" s="44"/>
      <c r="O13" s="44"/>
      <c r="P13" s="44"/>
      <c r="Q13" s="50"/>
      <c r="R13" s="69"/>
      <c r="S13" s="117"/>
      <c r="T13" s="87"/>
      <c r="U13" s="264" t="s">
        <v>28</v>
      </c>
      <c r="V13" s="265" t="s">
        <v>29</v>
      </c>
      <c r="W13" s="262">
        <v>48</v>
      </c>
    </row>
    <row r="14" spans="3:24" s="23" customFormat="1" ht="8.25" customHeight="1" x14ac:dyDescent="0.2">
      <c r="C14" s="263"/>
      <c r="D14" s="263"/>
      <c r="E14" s="264"/>
      <c r="F14" s="265"/>
      <c r="G14" s="28"/>
      <c r="H14" s="28"/>
      <c r="I14" s="34"/>
      <c r="J14" s="34"/>
      <c r="K14" s="51" t="s">
        <v>8</v>
      </c>
      <c r="L14" s="34"/>
      <c r="M14" s="48"/>
      <c r="N14" s="44"/>
      <c r="O14" s="44"/>
      <c r="P14" s="53" t="s">
        <v>8</v>
      </c>
      <c r="Q14" s="50"/>
      <c r="R14" s="44"/>
      <c r="S14" s="69" t="s">
        <v>30</v>
      </c>
      <c r="T14" s="120"/>
      <c r="U14" s="264"/>
      <c r="V14" s="265"/>
      <c r="W14" s="263"/>
    </row>
    <row r="15" spans="3:24" s="23" customFormat="1" ht="8.25" customHeight="1" x14ac:dyDescent="0.2">
      <c r="C15" s="262"/>
      <c r="D15" s="262">
        <v>6</v>
      </c>
      <c r="E15" s="264" t="s">
        <v>31</v>
      </c>
      <c r="F15" s="265" t="s">
        <v>32</v>
      </c>
      <c r="G15" s="86"/>
      <c r="H15" s="36" t="s">
        <v>8</v>
      </c>
      <c r="I15" s="34"/>
      <c r="J15" s="34"/>
      <c r="K15" s="45"/>
      <c r="L15" s="45"/>
      <c r="M15" s="36"/>
      <c r="N15" s="44"/>
      <c r="O15" s="44"/>
      <c r="P15" s="49"/>
      <c r="Q15" s="44"/>
      <c r="R15" s="44"/>
      <c r="S15" s="119"/>
      <c r="T15" s="119"/>
      <c r="U15" s="264" t="s">
        <v>33</v>
      </c>
      <c r="V15" s="265" t="s">
        <v>34</v>
      </c>
      <c r="W15" s="262">
        <v>49</v>
      </c>
      <c r="X15" s="116"/>
    </row>
    <row r="16" spans="3:24" s="23" customFormat="1" ht="8.25" customHeight="1" x14ac:dyDescent="0.2">
      <c r="C16" s="263"/>
      <c r="D16" s="263"/>
      <c r="E16" s="264"/>
      <c r="F16" s="265"/>
      <c r="G16" s="97"/>
      <c r="H16" s="97"/>
      <c r="I16" s="38"/>
      <c r="J16" s="34"/>
      <c r="K16" s="45"/>
      <c r="L16" s="45"/>
      <c r="M16" s="36"/>
      <c r="N16" s="44"/>
      <c r="O16" s="44"/>
      <c r="P16" s="49"/>
      <c r="Q16" s="44"/>
      <c r="R16" s="57"/>
      <c r="S16" s="87"/>
      <c r="T16" s="87"/>
      <c r="U16" s="264"/>
      <c r="V16" s="265"/>
      <c r="W16" s="263"/>
      <c r="X16" s="116"/>
    </row>
    <row r="17" spans="3:24" s="23" customFormat="1" ht="8.25" customHeight="1" x14ac:dyDescent="0.2">
      <c r="C17" s="262"/>
      <c r="D17" s="262">
        <v>7</v>
      </c>
      <c r="E17" s="264" t="s">
        <v>35</v>
      </c>
      <c r="F17" s="265" t="s">
        <v>36</v>
      </c>
      <c r="G17" s="94"/>
      <c r="H17" s="28"/>
      <c r="I17" s="40"/>
      <c r="J17" s="40"/>
      <c r="K17" s="45"/>
      <c r="L17" s="45"/>
      <c r="M17" s="36"/>
      <c r="N17" s="46"/>
      <c r="O17" s="44"/>
      <c r="P17" s="49"/>
      <c r="Q17" s="57"/>
      <c r="R17" s="81"/>
      <c r="S17" s="87"/>
      <c r="T17" s="119"/>
      <c r="U17" s="264" t="s">
        <v>37</v>
      </c>
      <c r="V17" s="265" t="s">
        <v>38</v>
      </c>
      <c r="W17" s="262">
        <v>50</v>
      </c>
    </row>
    <row r="18" spans="3:24" s="23" customFormat="1" ht="8.25" customHeight="1" x14ac:dyDescent="0.2">
      <c r="C18" s="263"/>
      <c r="D18" s="263"/>
      <c r="E18" s="264"/>
      <c r="F18" s="265"/>
      <c r="G18" s="28"/>
      <c r="H18" s="95"/>
      <c r="I18" s="40"/>
      <c r="J18" s="40"/>
      <c r="K18" s="45"/>
      <c r="L18" s="45"/>
      <c r="M18" s="36"/>
      <c r="N18" s="44"/>
      <c r="O18" s="44"/>
      <c r="P18" s="49"/>
      <c r="Q18" s="57"/>
      <c r="R18" s="55"/>
      <c r="S18" s="121"/>
      <c r="T18" s="87"/>
      <c r="U18" s="264"/>
      <c r="V18" s="265"/>
      <c r="W18" s="263"/>
    </row>
    <row r="19" spans="3:24" s="23" customFormat="1" ht="8.25" customHeight="1" x14ac:dyDescent="0.2">
      <c r="C19" s="262"/>
      <c r="D19" s="262">
        <v>8</v>
      </c>
      <c r="E19" s="264" t="s">
        <v>39</v>
      </c>
      <c r="F19" s="265" t="s">
        <v>40</v>
      </c>
      <c r="G19" s="93"/>
      <c r="H19" s="96"/>
      <c r="I19" s="34"/>
      <c r="J19" s="40"/>
      <c r="K19" s="45"/>
      <c r="L19" s="45"/>
      <c r="M19" s="36"/>
      <c r="N19" s="44"/>
      <c r="O19" s="44"/>
      <c r="P19" s="49"/>
      <c r="Q19" s="57"/>
      <c r="R19" s="44"/>
      <c r="S19" s="69" t="s">
        <v>8</v>
      </c>
      <c r="T19" s="117"/>
      <c r="U19" s="264" t="s">
        <v>41</v>
      </c>
      <c r="V19" s="265" t="s">
        <v>23</v>
      </c>
      <c r="W19" s="262">
        <v>51</v>
      </c>
    </row>
    <row r="20" spans="3:24" s="23" customFormat="1" ht="8.25" customHeight="1" x14ac:dyDescent="0.2">
      <c r="C20" s="263"/>
      <c r="D20" s="263"/>
      <c r="E20" s="264"/>
      <c r="F20" s="265"/>
      <c r="G20" s="34" t="s">
        <v>42</v>
      </c>
      <c r="H20" s="28"/>
      <c r="I20" s="34"/>
      <c r="J20" s="51"/>
      <c r="K20" s="45"/>
      <c r="L20" s="45"/>
      <c r="M20" s="36"/>
      <c r="N20" s="44"/>
      <c r="O20" s="44"/>
      <c r="P20" s="49"/>
      <c r="Q20" s="74"/>
      <c r="R20" s="44"/>
      <c r="S20" s="87"/>
      <c r="T20" s="69" t="s">
        <v>11</v>
      </c>
      <c r="U20" s="264"/>
      <c r="V20" s="265"/>
      <c r="W20" s="263"/>
    </row>
    <row r="21" spans="3:24" s="23" customFormat="1" ht="8.25" customHeight="1" x14ac:dyDescent="0.2">
      <c r="C21" s="262"/>
      <c r="D21" s="262">
        <v>9</v>
      </c>
      <c r="E21" s="264" t="s">
        <v>43</v>
      </c>
      <c r="F21" s="265" t="s">
        <v>38</v>
      </c>
      <c r="G21" s="33" t="s">
        <v>42</v>
      </c>
      <c r="H21" s="28"/>
      <c r="I21" s="35"/>
      <c r="J21" s="36" t="s">
        <v>42</v>
      </c>
      <c r="K21" s="34"/>
      <c r="L21" s="45"/>
      <c r="M21" s="36"/>
      <c r="N21" s="44"/>
      <c r="O21" s="44"/>
      <c r="P21" s="50"/>
      <c r="Q21" s="55"/>
      <c r="R21" s="44"/>
      <c r="S21" s="87"/>
      <c r="T21" s="119"/>
      <c r="U21" s="264" t="s">
        <v>44</v>
      </c>
      <c r="V21" s="265" t="s">
        <v>45</v>
      </c>
      <c r="W21" s="262">
        <v>52</v>
      </c>
    </row>
    <row r="22" spans="3:24" s="23" customFormat="1" ht="8.25" customHeight="1" x14ac:dyDescent="0.2">
      <c r="C22" s="263"/>
      <c r="D22" s="263"/>
      <c r="E22" s="264"/>
      <c r="F22" s="265"/>
      <c r="G22" s="28"/>
      <c r="H22" s="96"/>
      <c r="I22" s="35"/>
      <c r="J22" s="36"/>
      <c r="K22" s="34"/>
      <c r="L22" s="45"/>
      <c r="M22" s="36"/>
      <c r="N22" s="44"/>
      <c r="O22" s="44"/>
      <c r="P22" s="50"/>
      <c r="Q22" s="55"/>
      <c r="R22" s="44"/>
      <c r="S22" s="122"/>
      <c r="T22" s="87"/>
      <c r="U22" s="264"/>
      <c r="V22" s="265"/>
      <c r="W22" s="263"/>
    </row>
    <row r="23" spans="3:24" s="23" customFormat="1" ht="8.25" customHeight="1" x14ac:dyDescent="0.2">
      <c r="C23" s="262"/>
      <c r="D23" s="262">
        <v>10</v>
      </c>
      <c r="E23" s="264" t="s">
        <v>46</v>
      </c>
      <c r="F23" s="265" t="s">
        <v>21</v>
      </c>
      <c r="G23" s="94"/>
      <c r="H23" s="98"/>
      <c r="I23" s="70"/>
      <c r="J23" s="36"/>
      <c r="K23" s="34"/>
      <c r="L23" s="45"/>
      <c r="M23" s="48"/>
      <c r="N23" s="44"/>
      <c r="O23" s="44"/>
      <c r="P23" s="50"/>
      <c r="Q23" s="55"/>
      <c r="R23" s="57"/>
      <c r="S23" s="87"/>
      <c r="T23" s="123"/>
      <c r="U23" s="264" t="s">
        <v>47</v>
      </c>
      <c r="V23" s="265" t="s">
        <v>48</v>
      </c>
      <c r="W23" s="262">
        <v>53</v>
      </c>
    </row>
    <row r="24" spans="3:24" s="23" customFormat="1" ht="8.25" customHeight="1" x14ac:dyDescent="0.2">
      <c r="C24" s="263"/>
      <c r="D24" s="263"/>
      <c r="E24" s="264"/>
      <c r="F24" s="265"/>
      <c r="G24" s="34" t="s">
        <v>8</v>
      </c>
      <c r="H24" s="28"/>
      <c r="I24" s="108"/>
      <c r="J24" s="36"/>
      <c r="K24" s="34"/>
      <c r="L24" s="45"/>
      <c r="M24" s="36"/>
      <c r="N24" s="44"/>
      <c r="O24" s="44"/>
      <c r="P24" s="50"/>
      <c r="Q24" s="55"/>
      <c r="R24" s="57"/>
      <c r="S24" s="87"/>
      <c r="T24" s="44" t="s">
        <v>8</v>
      </c>
      <c r="U24" s="264"/>
      <c r="V24" s="265"/>
      <c r="W24" s="263"/>
    </row>
    <row r="25" spans="3:24" s="23" customFormat="1" ht="8.25" customHeight="1" x14ac:dyDescent="0.2">
      <c r="C25" s="262"/>
      <c r="D25" s="262">
        <v>11</v>
      </c>
      <c r="E25" s="264" t="s">
        <v>49</v>
      </c>
      <c r="F25" s="265" t="s">
        <v>50</v>
      </c>
      <c r="G25" s="86"/>
      <c r="H25" s="86"/>
      <c r="I25" s="45" t="s">
        <v>8</v>
      </c>
      <c r="J25" s="34"/>
      <c r="K25" s="34"/>
      <c r="L25" s="51"/>
      <c r="M25" s="36"/>
      <c r="N25" s="44"/>
      <c r="O25" s="53" t="s">
        <v>8</v>
      </c>
      <c r="P25" s="50"/>
      <c r="Q25" s="44"/>
      <c r="R25" s="69" t="s">
        <v>51</v>
      </c>
      <c r="S25" s="117"/>
      <c r="T25" s="87"/>
      <c r="U25" s="264" t="s">
        <v>52</v>
      </c>
      <c r="V25" s="265" t="s">
        <v>32</v>
      </c>
      <c r="W25" s="262">
        <v>54</v>
      </c>
      <c r="X25" s="116"/>
    </row>
    <row r="26" spans="3:24" s="23" customFormat="1" ht="8.25" customHeight="1" x14ac:dyDescent="0.2">
      <c r="C26" s="263"/>
      <c r="D26" s="263"/>
      <c r="E26" s="264"/>
      <c r="F26" s="265"/>
      <c r="G26" s="97"/>
      <c r="H26" s="37" t="s">
        <v>9</v>
      </c>
      <c r="I26" s="34"/>
      <c r="J26" s="34"/>
      <c r="K26" s="34"/>
      <c r="L26" s="40"/>
      <c r="M26" s="40"/>
      <c r="N26" s="44"/>
      <c r="O26" s="49"/>
      <c r="P26" s="44"/>
      <c r="Q26" s="44"/>
      <c r="R26" s="44"/>
      <c r="S26" s="69" t="s">
        <v>42</v>
      </c>
      <c r="T26" s="120"/>
      <c r="U26" s="264"/>
      <c r="V26" s="265"/>
      <c r="W26" s="263"/>
      <c r="X26" s="116"/>
    </row>
    <row r="27" spans="3:24" s="23" customFormat="1" ht="8.25" customHeight="1" x14ac:dyDescent="0.2">
      <c r="C27" s="262"/>
      <c r="D27" s="262">
        <v>12</v>
      </c>
      <c r="E27" s="264" t="s">
        <v>53</v>
      </c>
      <c r="F27" s="265" t="s">
        <v>54</v>
      </c>
      <c r="G27" s="94"/>
      <c r="H27" s="94"/>
      <c r="I27" s="34"/>
      <c r="J27" s="34"/>
      <c r="K27" s="34"/>
      <c r="L27" s="40"/>
      <c r="M27" s="40"/>
      <c r="N27" s="44"/>
      <c r="O27" s="49"/>
      <c r="P27" s="44"/>
      <c r="Q27" s="44"/>
      <c r="R27" s="44"/>
      <c r="S27" s="44" t="s">
        <v>19</v>
      </c>
      <c r="T27" s="87"/>
      <c r="U27" s="264" t="s">
        <v>55</v>
      </c>
      <c r="V27" s="265" t="s">
        <v>54</v>
      </c>
      <c r="W27" s="262">
        <v>55</v>
      </c>
    </row>
    <row r="28" spans="3:24" s="23" customFormat="1" ht="8.25" customHeight="1" x14ac:dyDescent="0.2">
      <c r="C28" s="263"/>
      <c r="D28" s="263"/>
      <c r="E28" s="264"/>
      <c r="F28" s="265"/>
      <c r="G28" s="28"/>
      <c r="H28" s="28"/>
      <c r="I28" s="40"/>
      <c r="J28" s="34"/>
      <c r="K28" s="34"/>
      <c r="L28" s="40"/>
      <c r="M28" s="40"/>
      <c r="N28" s="44"/>
      <c r="O28" s="49"/>
      <c r="P28" s="44"/>
      <c r="Q28" s="44"/>
      <c r="R28" s="44"/>
      <c r="S28" s="124"/>
      <c r="T28" s="120"/>
      <c r="U28" s="264"/>
      <c r="V28" s="265"/>
      <c r="W28" s="263"/>
    </row>
    <row r="29" spans="3:24" s="23" customFormat="1" ht="8.25" customHeight="1" x14ac:dyDescent="0.2">
      <c r="C29" s="262"/>
      <c r="D29" s="262">
        <v>13</v>
      </c>
      <c r="E29" s="264" t="s">
        <v>56</v>
      </c>
      <c r="F29" s="265" t="s">
        <v>57</v>
      </c>
      <c r="G29" s="94"/>
      <c r="H29" s="28"/>
      <c r="I29" s="54"/>
      <c r="J29" s="40"/>
      <c r="K29" s="34"/>
      <c r="L29" s="40"/>
      <c r="M29" s="40"/>
      <c r="N29" s="44"/>
      <c r="O29" s="49"/>
      <c r="P29" s="44"/>
      <c r="Q29" s="57"/>
      <c r="R29" s="77"/>
      <c r="S29" s="87"/>
      <c r="T29" s="53" t="s">
        <v>8</v>
      </c>
      <c r="U29" s="267" t="s">
        <v>58</v>
      </c>
      <c r="V29" s="265" t="s">
        <v>27</v>
      </c>
      <c r="W29" s="262">
        <v>56</v>
      </c>
    </row>
    <row r="30" spans="3:24" s="23" customFormat="1" ht="8.25" customHeight="1" x14ac:dyDescent="0.2">
      <c r="C30" s="263"/>
      <c r="D30" s="263"/>
      <c r="E30" s="264"/>
      <c r="F30" s="265"/>
      <c r="G30" s="28"/>
      <c r="H30" s="99"/>
      <c r="I30" s="45"/>
      <c r="J30" s="40"/>
      <c r="K30" s="34"/>
      <c r="L30" s="40"/>
      <c r="M30" s="40"/>
      <c r="N30" s="44"/>
      <c r="O30" s="49"/>
      <c r="P30" s="44"/>
      <c r="Q30" s="57"/>
      <c r="R30" s="57"/>
      <c r="S30" s="87"/>
      <c r="T30" s="117"/>
      <c r="U30" s="264"/>
      <c r="V30" s="265"/>
      <c r="W30" s="263"/>
    </row>
    <row r="31" spans="3:24" s="23" customFormat="1" ht="8.25" customHeight="1" x14ac:dyDescent="0.2">
      <c r="C31" s="262"/>
      <c r="D31" s="262">
        <v>14</v>
      </c>
      <c r="E31" s="264" t="s">
        <v>59</v>
      </c>
      <c r="F31" s="265" t="s">
        <v>45</v>
      </c>
      <c r="G31" s="100"/>
      <c r="H31" s="37" t="s">
        <v>60</v>
      </c>
      <c r="I31" s="34"/>
      <c r="J31" s="51" t="s">
        <v>60</v>
      </c>
      <c r="K31" s="34"/>
      <c r="L31" s="40"/>
      <c r="M31" s="40"/>
      <c r="N31" s="44"/>
      <c r="O31" s="49"/>
      <c r="P31" s="44"/>
      <c r="Q31" s="57"/>
      <c r="R31" s="44"/>
      <c r="S31" s="118"/>
      <c r="T31" s="119"/>
      <c r="U31" s="264" t="s">
        <v>61</v>
      </c>
      <c r="V31" s="265" t="s">
        <v>62</v>
      </c>
      <c r="W31" s="262">
        <v>57</v>
      </c>
    </row>
    <row r="32" spans="3:24" s="23" customFormat="1" ht="8.25" customHeight="1" x14ac:dyDescent="0.2">
      <c r="C32" s="263"/>
      <c r="D32" s="263"/>
      <c r="E32" s="264"/>
      <c r="F32" s="265"/>
      <c r="G32" s="37" t="s">
        <v>51</v>
      </c>
      <c r="H32" s="28"/>
      <c r="I32" s="34"/>
      <c r="J32" s="45"/>
      <c r="K32" s="40"/>
      <c r="L32" s="40"/>
      <c r="M32" s="40"/>
      <c r="N32" s="44"/>
      <c r="O32" s="49"/>
      <c r="P32" s="57"/>
      <c r="Q32" s="81"/>
      <c r="R32" s="44"/>
      <c r="S32" s="87"/>
      <c r="T32" s="87"/>
      <c r="U32" s="264"/>
      <c r="V32" s="265"/>
      <c r="W32" s="263"/>
    </row>
    <row r="33" spans="3:24" s="23" customFormat="1" ht="8.25" customHeight="1" x14ac:dyDescent="0.2">
      <c r="C33" s="262"/>
      <c r="D33" s="262">
        <v>15</v>
      </c>
      <c r="E33" s="264" t="s">
        <v>63</v>
      </c>
      <c r="F33" s="265" t="s">
        <v>64</v>
      </c>
      <c r="G33" s="93"/>
      <c r="H33" s="33" t="s">
        <v>11</v>
      </c>
      <c r="I33" s="34"/>
      <c r="J33" s="45"/>
      <c r="K33" s="40"/>
      <c r="L33" s="40"/>
      <c r="M33" s="40"/>
      <c r="N33" s="44"/>
      <c r="O33" s="49"/>
      <c r="P33" s="57"/>
      <c r="Q33" s="55"/>
      <c r="R33" s="44"/>
      <c r="S33" s="53" t="s">
        <v>8</v>
      </c>
      <c r="T33" s="115"/>
      <c r="U33" s="264" t="s">
        <v>65</v>
      </c>
      <c r="V33" s="265" t="s">
        <v>50</v>
      </c>
      <c r="W33" s="262">
        <v>58</v>
      </c>
    </row>
    <row r="34" spans="3:24" s="23" customFormat="1" ht="8.25" customHeight="1" x14ac:dyDescent="0.2">
      <c r="C34" s="263"/>
      <c r="D34" s="263"/>
      <c r="E34" s="264"/>
      <c r="F34" s="265"/>
      <c r="G34" s="28"/>
      <c r="H34" s="28"/>
      <c r="I34" s="38"/>
      <c r="J34" s="45"/>
      <c r="K34" s="40"/>
      <c r="L34" s="40"/>
      <c r="M34" s="40"/>
      <c r="N34" s="44"/>
      <c r="O34" s="49"/>
      <c r="P34" s="57"/>
      <c r="Q34" s="55"/>
      <c r="R34" s="44"/>
      <c r="S34" s="117"/>
      <c r="T34" s="87"/>
      <c r="U34" s="264"/>
      <c r="V34" s="265"/>
      <c r="W34" s="263"/>
    </row>
    <row r="35" spans="3:24" s="23" customFormat="1" ht="8.25" customHeight="1" x14ac:dyDescent="0.2">
      <c r="C35" s="262"/>
      <c r="D35" s="262">
        <v>16</v>
      </c>
      <c r="E35" s="264" t="s">
        <v>66</v>
      </c>
      <c r="F35" s="265" t="s">
        <v>29</v>
      </c>
      <c r="G35" s="94"/>
      <c r="H35" s="94"/>
      <c r="I35" s="40" t="s">
        <v>8</v>
      </c>
      <c r="J35" s="34"/>
      <c r="K35" s="40"/>
      <c r="L35" s="40"/>
      <c r="M35" s="40"/>
      <c r="N35" s="44"/>
      <c r="O35" s="49"/>
      <c r="P35" s="57"/>
      <c r="Q35" s="44"/>
      <c r="R35" s="77" t="s">
        <v>11</v>
      </c>
      <c r="S35" s="119"/>
      <c r="T35" s="119"/>
      <c r="U35" s="264" t="s">
        <v>67</v>
      </c>
      <c r="V35" s="265" t="s">
        <v>18</v>
      </c>
      <c r="W35" s="262">
        <v>59</v>
      </c>
      <c r="X35" s="116"/>
    </row>
    <row r="36" spans="3:24" s="23" customFormat="1" ht="8.25" customHeight="1" x14ac:dyDescent="0.2">
      <c r="C36" s="263"/>
      <c r="D36" s="263"/>
      <c r="E36" s="264"/>
      <c r="F36" s="265"/>
      <c r="G36" s="28"/>
      <c r="H36" s="28"/>
      <c r="I36" s="34"/>
      <c r="J36" s="34"/>
      <c r="K36" s="51"/>
      <c r="L36" s="40"/>
      <c r="M36" s="40"/>
      <c r="N36" s="44"/>
      <c r="O36" s="49"/>
      <c r="P36" s="74"/>
      <c r="Q36" s="44"/>
      <c r="R36" s="44"/>
      <c r="S36" s="87"/>
      <c r="T36" s="87"/>
      <c r="U36" s="264"/>
      <c r="V36" s="265"/>
      <c r="W36" s="263"/>
      <c r="X36" s="116"/>
    </row>
    <row r="37" spans="3:24" s="23" customFormat="1" ht="8.25" customHeight="1" x14ac:dyDescent="0.2">
      <c r="C37" s="262"/>
      <c r="D37" s="262">
        <v>17</v>
      </c>
      <c r="E37" s="264" t="s">
        <v>68</v>
      </c>
      <c r="F37" s="265" t="s">
        <v>25</v>
      </c>
      <c r="G37" s="93"/>
      <c r="H37" s="33" t="s">
        <v>8</v>
      </c>
      <c r="I37" s="34"/>
      <c r="J37" s="34"/>
      <c r="K37" s="45"/>
      <c r="L37" s="34"/>
      <c r="M37" s="40"/>
      <c r="N37" s="44"/>
      <c r="O37" s="50"/>
      <c r="P37" s="44"/>
      <c r="Q37" s="50"/>
      <c r="R37" s="44"/>
      <c r="S37" s="53" t="s">
        <v>11</v>
      </c>
      <c r="T37" s="115"/>
      <c r="U37" s="264" t="s">
        <v>69</v>
      </c>
      <c r="V37" s="265" t="s">
        <v>64</v>
      </c>
      <c r="W37" s="262">
        <v>60</v>
      </c>
    </row>
    <row r="38" spans="3:24" s="23" customFormat="1" ht="8.25" customHeight="1" x14ac:dyDescent="0.2">
      <c r="C38" s="263"/>
      <c r="D38" s="263"/>
      <c r="E38" s="264"/>
      <c r="F38" s="265"/>
      <c r="G38" s="28"/>
      <c r="H38" s="28"/>
      <c r="I38" s="45"/>
      <c r="J38" s="34"/>
      <c r="K38" s="45"/>
      <c r="L38" s="34"/>
      <c r="M38" s="40"/>
      <c r="N38" s="44"/>
      <c r="O38" s="50"/>
      <c r="P38" s="44"/>
      <c r="Q38" s="50"/>
      <c r="R38" s="44" t="s">
        <v>11</v>
      </c>
      <c r="S38" s="117"/>
      <c r="T38" s="87"/>
      <c r="U38" s="264"/>
      <c r="V38" s="265"/>
      <c r="W38" s="263"/>
    </row>
    <row r="39" spans="3:24" s="23" customFormat="1" ht="8.25" customHeight="1" x14ac:dyDescent="0.2">
      <c r="C39" s="262"/>
      <c r="D39" s="262">
        <v>18</v>
      </c>
      <c r="E39" s="264" t="s">
        <v>70</v>
      </c>
      <c r="F39" s="265" t="s">
        <v>34</v>
      </c>
      <c r="G39" s="94"/>
      <c r="H39" s="94"/>
      <c r="I39" s="66"/>
      <c r="J39" s="40"/>
      <c r="K39" s="45"/>
      <c r="L39" s="34"/>
      <c r="M39" s="40"/>
      <c r="N39" s="44"/>
      <c r="O39" s="50"/>
      <c r="P39" s="44"/>
      <c r="Q39" s="49"/>
      <c r="R39" s="77"/>
      <c r="S39" s="119"/>
      <c r="T39" s="119"/>
      <c r="U39" s="264" t="s">
        <v>71</v>
      </c>
      <c r="V39" s="265" t="s">
        <v>13</v>
      </c>
      <c r="W39" s="262">
        <v>61</v>
      </c>
    </row>
    <row r="40" spans="3:24" s="23" customFormat="1" ht="8.25" customHeight="1" x14ac:dyDescent="0.2">
      <c r="C40" s="263"/>
      <c r="D40" s="263"/>
      <c r="E40" s="264"/>
      <c r="F40" s="265"/>
      <c r="G40" s="28"/>
      <c r="H40" s="28"/>
      <c r="I40" s="34"/>
      <c r="J40" s="40"/>
      <c r="K40" s="45"/>
      <c r="L40" s="34"/>
      <c r="M40" s="40"/>
      <c r="N40" s="44"/>
      <c r="O40" s="50"/>
      <c r="P40" s="44"/>
      <c r="Q40" s="49"/>
      <c r="R40" s="44"/>
      <c r="S40" s="87"/>
      <c r="T40" s="87"/>
      <c r="U40" s="264"/>
      <c r="V40" s="265"/>
      <c r="W40" s="263"/>
    </row>
    <row r="41" spans="3:24" s="23" customFormat="1" ht="8.25" customHeight="1" x14ac:dyDescent="0.2">
      <c r="C41" s="262"/>
      <c r="D41" s="262">
        <v>19</v>
      </c>
      <c r="E41" s="264" t="s">
        <v>72</v>
      </c>
      <c r="F41" s="265" t="s">
        <v>16</v>
      </c>
      <c r="G41" s="36" t="s">
        <v>42</v>
      </c>
      <c r="H41" s="28"/>
      <c r="I41" s="34"/>
      <c r="J41" s="51"/>
      <c r="K41" s="45"/>
      <c r="L41" s="34"/>
      <c r="M41" s="40"/>
      <c r="N41" s="44"/>
      <c r="O41" s="50"/>
      <c r="P41" s="44"/>
      <c r="Q41" s="71"/>
      <c r="R41" s="44"/>
      <c r="S41" s="87"/>
      <c r="T41" s="44" t="s">
        <v>8</v>
      </c>
      <c r="U41" s="264" t="s">
        <v>73</v>
      </c>
      <c r="V41" s="265" t="s">
        <v>40</v>
      </c>
      <c r="W41" s="262">
        <v>62</v>
      </c>
      <c r="X41" s="116"/>
    </row>
    <row r="42" spans="3:24" s="23" customFormat="1" ht="8.25" customHeight="1" x14ac:dyDescent="0.2">
      <c r="C42" s="263"/>
      <c r="D42" s="263"/>
      <c r="E42" s="264"/>
      <c r="F42" s="265"/>
      <c r="G42" s="97"/>
      <c r="H42" s="96"/>
      <c r="I42" s="34"/>
      <c r="J42" s="45" t="s">
        <v>9</v>
      </c>
      <c r="K42" s="34"/>
      <c r="L42" s="34"/>
      <c r="M42" s="40"/>
      <c r="N42" s="44"/>
      <c r="O42" s="50"/>
      <c r="P42" s="44"/>
      <c r="Q42" s="44" t="s">
        <v>8</v>
      </c>
      <c r="R42" s="50"/>
      <c r="S42" s="115"/>
      <c r="T42" s="124"/>
      <c r="U42" s="268"/>
      <c r="V42" s="265"/>
      <c r="W42" s="263"/>
      <c r="X42" s="116"/>
    </row>
    <row r="43" spans="3:24" s="23" customFormat="1" ht="8.25" customHeight="1" x14ac:dyDescent="0.2">
      <c r="C43" s="262"/>
      <c r="D43" s="262">
        <v>20</v>
      </c>
      <c r="E43" s="264" t="s">
        <v>74</v>
      </c>
      <c r="F43" s="265" t="s">
        <v>48</v>
      </c>
      <c r="G43" s="94"/>
      <c r="H43" s="98"/>
      <c r="I43" s="40"/>
      <c r="J43" s="45"/>
      <c r="K43" s="34"/>
      <c r="L43" s="34"/>
      <c r="M43" s="40"/>
      <c r="N43" s="44"/>
      <c r="O43" s="50"/>
      <c r="P43" s="44"/>
      <c r="Q43" s="44"/>
      <c r="R43" s="49"/>
      <c r="S43" s="121"/>
      <c r="T43" s="119"/>
      <c r="U43" s="264" t="s">
        <v>75</v>
      </c>
      <c r="V43" s="265" t="s">
        <v>57</v>
      </c>
      <c r="W43" s="262">
        <v>63</v>
      </c>
    </row>
    <row r="44" spans="3:24" s="23" customFormat="1" ht="8.25" customHeight="1" x14ac:dyDescent="0.2">
      <c r="C44" s="263"/>
      <c r="D44" s="263"/>
      <c r="E44" s="264"/>
      <c r="F44" s="265"/>
      <c r="G44" s="28"/>
      <c r="H44" s="28"/>
      <c r="I44" s="40"/>
      <c r="J44" s="45"/>
      <c r="K44" s="34"/>
      <c r="L44" s="34"/>
      <c r="M44" s="109"/>
      <c r="N44" s="59"/>
      <c r="O44" s="50"/>
      <c r="P44" s="44"/>
      <c r="Q44" s="44"/>
      <c r="R44" s="49"/>
      <c r="S44" s="87"/>
      <c r="T44" s="87"/>
      <c r="U44" s="264"/>
      <c r="V44" s="265"/>
      <c r="W44" s="263"/>
    </row>
    <row r="45" spans="3:24" s="23" customFormat="1" ht="8.25" customHeight="1" x14ac:dyDescent="0.2">
      <c r="C45" s="262"/>
      <c r="D45" s="262">
        <v>21</v>
      </c>
      <c r="E45" s="264" t="s">
        <v>76</v>
      </c>
      <c r="F45" s="265" t="s">
        <v>77</v>
      </c>
      <c r="G45" s="93"/>
      <c r="H45" s="93"/>
      <c r="I45" s="54" t="s">
        <v>51</v>
      </c>
      <c r="J45" s="34"/>
      <c r="K45" s="34"/>
      <c r="L45" s="34"/>
      <c r="M45" s="64"/>
      <c r="N45" s="61"/>
      <c r="O45" s="50"/>
      <c r="P45" s="44"/>
      <c r="Q45" s="44"/>
      <c r="R45" s="69" t="s">
        <v>42</v>
      </c>
      <c r="S45" s="117"/>
      <c r="T45" s="87"/>
      <c r="U45" s="264" t="s">
        <v>78</v>
      </c>
      <c r="V45" s="265" t="s">
        <v>77</v>
      </c>
      <c r="W45" s="262">
        <v>64</v>
      </c>
    </row>
    <row r="46" spans="3:24" s="23" customFormat="1" ht="8.25" customHeight="1" x14ac:dyDescent="0.2">
      <c r="C46" s="263"/>
      <c r="D46" s="263"/>
      <c r="E46" s="264"/>
      <c r="F46" s="265"/>
      <c r="G46" s="28"/>
      <c r="H46" s="34" t="s">
        <v>51</v>
      </c>
      <c r="I46" s="34"/>
      <c r="J46" s="34"/>
      <c r="K46" s="34"/>
      <c r="L46" s="34" t="s">
        <v>8</v>
      </c>
      <c r="M46" s="110"/>
      <c r="N46" s="45"/>
      <c r="O46" s="50" t="s">
        <v>79</v>
      </c>
      <c r="P46" s="44"/>
      <c r="Q46" s="44"/>
      <c r="R46" s="44"/>
      <c r="S46" s="69" t="s">
        <v>42</v>
      </c>
      <c r="T46" s="120"/>
      <c r="U46" s="264"/>
      <c r="V46" s="265"/>
      <c r="W46" s="263"/>
    </row>
    <row r="47" spans="3:24" s="23" customFormat="1" ht="8.25" customHeight="1" x14ac:dyDescent="0.2">
      <c r="C47" s="262"/>
      <c r="D47" s="262">
        <v>22</v>
      </c>
      <c r="E47" s="264" t="s">
        <v>80</v>
      </c>
      <c r="F47" s="265" t="s">
        <v>32</v>
      </c>
      <c r="G47" s="93"/>
      <c r="H47" s="33" t="s">
        <v>42</v>
      </c>
      <c r="I47" s="34"/>
      <c r="J47" s="34"/>
      <c r="K47" s="34"/>
      <c r="L47" s="34"/>
      <c r="M47" s="60"/>
      <c r="N47" s="111"/>
      <c r="O47" s="44"/>
      <c r="P47" s="44"/>
      <c r="Q47" s="44"/>
      <c r="R47" s="44"/>
      <c r="S47" s="53" t="s">
        <v>8</v>
      </c>
      <c r="T47" s="115"/>
      <c r="U47" s="264" t="s">
        <v>81</v>
      </c>
      <c r="V47" s="265" t="s">
        <v>23</v>
      </c>
      <c r="W47" s="262">
        <v>65</v>
      </c>
      <c r="X47" s="116"/>
    </row>
    <row r="48" spans="3:24" s="23" customFormat="1" ht="8.25" customHeight="1" x14ac:dyDescent="0.2">
      <c r="C48" s="263"/>
      <c r="D48" s="263"/>
      <c r="E48" s="264"/>
      <c r="F48" s="265"/>
      <c r="G48" s="28"/>
      <c r="H48" s="28"/>
      <c r="I48" s="45" t="s">
        <v>8</v>
      </c>
      <c r="J48" s="34"/>
      <c r="K48" s="34"/>
      <c r="L48" s="34"/>
      <c r="M48" s="45"/>
      <c r="N48" s="57"/>
      <c r="O48" s="44"/>
      <c r="P48" s="44"/>
      <c r="Q48" s="44"/>
      <c r="R48" s="55"/>
      <c r="S48" s="87"/>
      <c r="T48" s="87"/>
      <c r="U48" s="264"/>
      <c r="V48" s="265"/>
      <c r="W48" s="263"/>
      <c r="X48" s="116"/>
    </row>
    <row r="49" spans="3:24" s="23" customFormat="1" ht="8.25" customHeight="1" x14ac:dyDescent="0.2">
      <c r="C49" s="262"/>
      <c r="D49" s="262">
        <v>23</v>
      </c>
      <c r="E49" s="264" t="s">
        <v>82</v>
      </c>
      <c r="F49" s="265" t="s">
        <v>21</v>
      </c>
      <c r="G49" s="33" t="s">
        <v>42</v>
      </c>
      <c r="H49" s="28"/>
      <c r="I49" s="66"/>
      <c r="J49" s="45"/>
      <c r="K49" s="34"/>
      <c r="L49" s="34"/>
      <c r="M49" s="45"/>
      <c r="N49" s="57"/>
      <c r="O49" s="44"/>
      <c r="P49" s="44"/>
      <c r="Q49" s="57"/>
      <c r="R49" s="77"/>
      <c r="S49" s="87"/>
      <c r="T49" s="44" t="s">
        <v>51</v>
      </c>
      <c r="U49" s="264" t="s">
        <v>83</v>
      </c>
      <c r="V49" s="265" t="s">
        <v>13</v>
      </c>
      <c r="W49" s="262">
        <v>66</v>
      </c>
    </row>
    <row r="50" spans="3:24" s="23" customFormat="1" ht="8.25" customHeight="1" x14ac:dyDescent="0.2">
      <c r="C50" s="263"/>
      <c r="D50" s="263"/>
      <c r="E50" s="264"/>
      <c r="F50" s="265"/>
      <c r="G50" s="28"/>
      <c r="H50" s="96"/>
      <c r="I50" s="40"/>
      <c r="J50" s="45"/>
      <c r="K50" s="34"/>
      <c r="L50" s="34"/>
      <c r="M50" s="45"/>
      <c r="N50" s="57"/>
      <c r="O50" s="44"/>
      <c r="P50" s="44"/>
      <c r="Q50" s="57"/>
      <c r="R50" s="57"/>
      <c r="S50" s="115"/>
      <c r="T50" s="124"/>
      <c r="U50" s="264"/>
      <c r="V50" s="265"/>
      <c r="W50" s="263"/>
    </row>
    <row r="51" spans="3:24" s="23" customFormat="1" ht="8.25" customHeight="1" x14ac:dyDescent="0.2">
      <c r="C51" s="262"/>
      <c r="D51" s="262">
        <v>24</v>
      </c>
      <c r="E51" s="264" t="s">
        <v>84</v>
      </c>
      <c r="F51" s="265" t="s">
        <v>85</v>
      </c>
      <c r="G51" s="94"/>
      <c r="H51" s="98"/>
      <c r="I51" s="34"/>
      <c r="J51" s="38" t="s">
        <v>30</v>
      </c>
      <c r="K51" s="34"/>
      <c r="L51" s="34"/>
      <c r="M51" s="45"/>
      <c r="N51" s="57"/>
      <c r="O51" s="44"/>
      <c r="P51" s="44"/>
      <c r="Q51" s="57"/>
      <c r="R51" s="44"/>
      <c r="S51" s="121"/>
      <c r="T51" s="119"/>
      <c r="U51" s="264" t="s">
        <v>86</v>
      </c>
      <c r="V51" s="265" t="s">
        <v>57</v>
      </c>
      <c r="W51" s="262">
        <v>67</v>
      </c>
    </row>
    <row r="52" spans="3:24" s="23" customFormat="1" ht="8.25" customHeight="1" x14ac:dyDescent="0.2">
      <c r="C52" s="263"/>
      <c r="D52" s="263"/>
      <c r="E52" s="264"/>
      <c r="F52" s="265"/>
      <c r="G52" s="28"/>
      <c r="H52" s="28"/>
      <c r="I52" s="34"/>
      <c r="J52" s="112"/>
      <c r="K52" s="45"/>
      <c r="L52" s="34"/>
      <c r="M52" s="45"/>
      <c r="N52" s="57"/>
      <c r="O52" s="44"/>
      <c r="P52" s="57"/>
      <c r="Q52" s="69"/>
      <c r="R52" s="50"/>
      <c r="S52" s="87"/>
      <c r="T52" s="87"/>
      <c r="U52" s="264"/>
      <c r="V52" s="265"/>
      <c r="W52" s="263"/>
    </row>
    <row r="53" spans="3:24" s="23" customFormat="1" ht="8.25" customHeight="1" x14ac:dyDescent="0.2">
      <c r="C53" s="262"/>
      <c r="D53" s="262">
        <v>25</v>
      </c>
      <c r="E53" s="264" t="s">
        <v>87</v>
      </c>
      <c r="F53" s="265" t="s">
        <v>25</v>
      </c>
      <c r="G53" s="101"/>
      <c r="H53" s="102" t="s">
        <v>11</v>
      </c>
      <c r="I53" s="34"/>
      <c r="J53" s="40"/>
      <c r="K53" s="45"/>
      <c r="L53" s="34"/>
      <c r="M53" s="45"/>
      <c r="N53" s="57"/>
      <c r="O53" s="44"/>
      <c r="P53" s="57"/>
      <c r="Q53" s="44"/>
      <c r="R53" s="50"/>
      <c r="S53" s="53" t="s">
        <v>42</v>
      </c>
      <c r="T53" s="115"/>
      <c r="U53" s="264" t="s">
        <v>88</v>
      </c>
      <c r="V53" s="265" t="s">
        <v>77</v>
      </c>
      <c r="W53" s="262">
        <v>68</v>
      </c>
      <c r="X53" s="116"/>
    </row>
    <row r="54" spans="3:24" s="23" customFormat="1" ht="8.25" customHeight="1" x14ac:dyDescent="0.2">
      <c r="C54" s="263"/>
      <c r="D54" s="263"/>
      <c r="E54" s="264"/>
      <c r="F54" s="265"/>
      <c r="G54" s="86"/>
      <c r="H54" s="86"/>
      <c r="I54" s="40"/>
      <c r="J54" s="40"/>
      <c r="K54" s="45"/>
      <c r="L54" s="34"/>
      <c r="M54" s="45"/>
      <c r="N54" s="57"/>
      <c r="O54" s="44"/>
      <c r="P54" s="57"/>
      <c r="Q54" s="44"/>
      <c r="R54" s="125"/>
      <c r="S54" s="87"/>
      <c r="T54" s="87"/>
      <c r="U54" s="264"/>
      <c r="V54" s="265"/>
      <c r="W54" s="263"/>
      <c r="X54" s="116"/>
    </row>
    <row r="55" spans="3:24" s="23" customFormat="1" ht="8.25" customHeight="1" x14ac:dyDescent="0.2">
      <c r="C55" s="262"/>
      <c r="D55" s="262">
        <v>26</v>
      </c>
      <c r="E55" s="264" t="s">
        <v>89</v>
      </c>
      <c r="F55" s="265" t="s">
        <v>13</v>
      </c>
      <c r="G55" s="86"/>
      <c r="H55" s="86"/>
      <c r="I55" s="54"/>
      <c r="J55" s="34"/>
      <c r="K55" s="45"/>
      <c r="L55" s="34"/>
      <c r="M55" s="45"/>
      <c r="N55" s="57"/>
      <c r="O55" s="44"/>
      <c r="P55" s="57"/>
      <c r="Q55" s="44"/>
      <c r="R55" s="77" t="s">
        <v>8</v>
      </c>
      <c r="S55" s="119"/>
      <c r="T55" s="119"/>
      <c r="U55" s="264" t="s">
        <v>90</v>
      </c>
      <c r="V55" s="265" t="s">
        <v>21</v>
      </c>
      <c r="W55" s="262">
        <v>69</v>
      </c>
    </row>
    <row r="56" spans="3:24" s="23" customFormat="1" ht="8.25" customHeight="1" x14ac:dyDescent="0.2">
      <c r="C56" s="263"/>
      <c r="D56" s="263"/>
      <c r="E56" s="264"/>
      <c r="F56" s="265"/>
      <c r="G56" s="97"/>
      <c r="H56" s="37" t="s">
        <v>19</v>
      </c>
      <c r="I56" s="34"/>
      <c r="J56" s="34"/>
      <c r="K56" s="38"/>
      <c r="L56" s="34"/>
      <c r="M56" s="45"/>
      <c r="N56" s="57"/>
      <c r="O56" s="44"/>
      <c r="P56" s="74"/>
      <c r="Q56" s="44"/>
      <c r="R56" s="44"/>
      <c r="S56" s="87"/>
      <c r="T56" s="87"/>
      <c r="U56" s="264"/>
      <c r="V56" s="265"/>
      <c r="W56" s="263"/>
    </row>
    <row r="57" spans="3:24" s="23" customFormat="1" ht="8.25" customHeight="1" x14ac:dyDescent="0.2">
      <c r="C57" s="262"/>
      <c r="D57" s="262">
        <v>27</v>
      </c>
      <c r="E57" s="264" t="s">
        <v>91</v>
      </c>
      <c r="F57" s="265" t="s">
        <v>34</v>
      </c>
      <c r="G57" s="86"/>
      <c r="H57" s="36" t="s">
        <v>11</v>
      </c>
      <c r="I57" s="34"/>
      <c r="J57" s="34"/>
      <c r="K57" s="40"/>
      <c r="L57" s="40"/>
      <c r="M57" s="45"/>
      <c r="N57" s="57"/>
      <c r="O57" s="57"/>
      <c r="P57" s="44"/>
      <c r="Q57" s="50"/>
      <c r="R57" s="44"/>
      <c r="S57" s="119"/>
      <c r="T57" s="119"/>
      <c r="U57" s="264" t="s">
        <v>92</v>
      </c>
      <c r="V57" s="265" t="s">
        <v>85</v>
      </c>
      <c r="W57" s="262">
        <v>70</v>
      </c>
    </row>
    <row r="58" spans="3:24" s="23" customFormat="1" ht="8.25" customHeight="1" x14ac:dyDescent="0.2">
      <c r="C58" s="263"/>
      <c r="D58" s="263"/>
      <c r="E58" s="264"/>
      <c r="F58" s="265"/>
      <c r="G58" s="97"/>
      <c r="H58" s="103"/>
      <c r="I58" s="33" t="s">
        <v>11</v>
      </c>
      <c r="J58" s="34"/>
      <c r="K58" s="40"/>
      <c r="L58" s="40"/>
      <c r="M58" s="45"/>
      <c r="N58" s="57"/>
      <c r="O58" s="57"/>
      <c r="P58" s="44"/>
      <c r="Q58" s="50"/>
      <c r="R58" s="74"/>
      <c r="S58" s="87"/>
      <c r="T58" s="87"/>
      <c r="U58" s="264"/>
      <c r="V58" s="265"/>
      <c r="W58" s="263"/>
    </row>
    <row r="59" spans="3:24" s="23" customFormat="1" ht="8.25" customHeight="1" x14ac:dyDescent="0.2">
      <c r="C59" s="262"/>
      <c r="D59" s="262">
        <v>28</v>
      </c>
      <c r="E59" s="264" t="s">
        <v>93</v>
      </c>
      <c r="F59" s="265" t="s">
        <v>27</v>
      </c>
      <c r="G59" s="94"/>
      <c r="H59" s="28"/>
      <c r="I59" s="40"/>
      <c r="J59" s="40"/>
      <c r="K59" s="40"/>
      <c r="L59" s="40"/>
      <c r="M59" s="45"/>
      <c r="N59" s="57"/>
      <c r="O59" s="57"/>
      <c r="P59" s="44"/>
      <c r="Q59" s="49"/>
      <c r="R59" s="44"/>
      <c r="S59" s="117"/>
      <c r="T59" s="87"/>
      <c r="U59" s="264" t="s">
        <v>94</v>
      </c>
      <c r="V59" s="265" t="s">
        <v>34</v>
      </c>
      <c r="W59" s="262">
        <v>71</v>
      </c>
      <c r="X59" s="116"/>
    </row>
    <row r="60" spans="3:24" s="23" customFormat="1" ht="8.25" customHeight="1" x14ac:dyDescent="0.2">
      <c r="C60" s="263"/>
      <c r="D60" s="263"/>
      <c r="E60" s="264"/>
      <c r="F60" s="265"/>
      <c r="G60" s="28"/>
      <c r="H60" s="99"/>
      <c r="I60" s="40"/>
      <c r="J60" s="40"/>
      <c r="K60" s="40"/>
      <c r="L60" s="40"/>
      <c r="M60" s="45"/>
      <c r="N60" s="57"/>
      <c r="O60" s="57"/>
      <c r="P60" s="44"/>
      <c r="Q60" s="49"/>
      <c r="R60" s="44"/>
      <c r="S60" s="69" t="s">
        <v>8</v>
      </c>
      <c r="T60" s="120"/>
      <c r="U60" s="264"/>
      <c r="V60" s="265"/>
      <c r="W60" s="263"/>
      <c r="X60" s="116"/>
    </row>
    <row r="61" spans="3:24" s="23" customFormat="1" ht="8.25" customHeight="1" x14ac:dyDescent="0.2">
      <c r="C61" s="262"/>
      <c r="D61" s="262">
        <v>29</v>
      </c>
      <c r="E61" s="264" t="s">
        <v>95</v>
      </c>
      <c r="F61" s="265" t="s">
        <v>40</v>
      </c>
      <c r="G61" s="86"/>
      <c r="H61" s="104"/>
      <c r="I61" s="34"/>
      <c r="J61" s="40"/>
      <c r="K61" s="40"/>
      <c r="L61" s="40"/>
      <c r="M61" s="45"/>
      <c r="N61" s="57"/>
      <c r="O61" s="57"/>
      <c r="P61" s="44"/>
      <c r="Q61" s="71"/>
      <c r="R61" s="44"/>
      <c r="S61" s="87"/>
      <c r="T61" s="119"/>
      <c r="U61" s="264" t="s">
        <v>96</v>
      </c>
      <c r="V61" s="265" t="s">
        <v>29</v>
      </c>
      <c r="W61" s="262">
        <v>72</v>
      </c>
    </row>
    <row r="62" spans="3:24" s="23" customFormat="1" ht="8.25" customHeight="1" x14ac:dyDescent="0.2">
      <c r="C62" s="263"/>
      <c r="D62" s="263"/>
      <c r="E62" s="264"/>
      <c r="F62" s="265"/>
      <c r="G62" s="37" t="s">
        <v>42</v>
      </c>
      <c r="H62" s="28"/>
      <c r="I62" s="34"/>
      <c r="J62" s="51"/>
      <c r="K62" s="40"/>
      <c r="L62" s="40"/>
      <c r="M62" s="45"/>
      <c r="N62" s="57"/>
      <c r="O62" s="57"/>
      <c r="P62" s="44"/>
      <c r="Q62" s="44" t="s">
        <v>11</v>
      </c>
      <c r="R62" s="50"/>
      <c r="S62" s="122"/>
      <c r="T62" s="87"/>
      <c r="U62" s="264"/>
      <c r="V62" s="265"/>
      <c r="W62" s="263"/>
    </row>
    <row r="63" spans="3:24" s="23" customFormat="1" ht="8.25" customHeight="1" x14ac:dyDescent="0.2">
      <c r="C63" s="262"/>
      <c r="D63" s="262">
        <v>30</v>
      </c>
      <c r="E63" s="266" t="s">
        <v>97</v>
      </c>
      <c r="F63" s="265" t="s">
        <v>16</v>
      </c>
      <c r="G63" s="33" t="s">
        <v>42</v>
      </c>
      <c r="H63" s="28"/>
      <c r="I63" s="34"/>
      <c r="J63" s="45" t="s">
        <v>60</v>
      </c>
      <c r="K63" s="34"/>
      <c r="L63" s="40"/>
      <c r="M63" s="45"/>
      <c r="N63" s="57"/>
      <c r="O63" s="57"/>
      <c r="P63" s="44"/>
      <c r="Q63" s="44"/>
      <c r="R63" s="49"/>
      <c r="S63" s="87"/>
      <c r="T63" s="123"/>
      <c r="U63" s="264" t="s">
        <v>98</v>
      </c>
      <c r="V63" s="265" t="s">
        <v>38</v>
      </c>
      <c r="W63" s="262">
        <v>73</v>
      </c>
      <c r="X63" s="116"/>
    </row>
    <row r="64" spans="3:24" s="23" customFormat="1" ht="8.25" customHeight="1" x14ac:dyDescent="0.2">
      <c r="C64" s="263"/>
      <c r="D64" s="263"/>
      <c r="E64" s="264"/>
      <c r="F64" s="265"/>
      <c r="G64" s="28"/>
      <c r="H64" s="38" t="s">
        <v>42</v>
      </c>
      <c r="I64" s="34"/>
      <c r="J64" s="45"/>
      <c r="K64" s="34"/>
      <c r="L64" s="40"/>
      <c r="M64" s="45"/>
      <c r="N64" s="57"/>
      <c r="O64" s="57"/>
      <c r="P64" s="44"/>
      <c r="Q64" s="44"/>
      <c r="R64" s="71"/>
      <c r="S64" s="87"/>
      <c r="T64" s="44" t="s">
        <v>8</v>
      </c>
      <c r="U64" s="264"/>
      <c r="V64" s="265"/>
      <c r="W64" s="263"/>
      <c r="X64" s="116"/>
    </row>
    <row r="65" spans="3:24" s="23" customFormat="1" ht="8.25" customHeight="1" x14ac:dyDescent="0.2">
      <c r="C65" s="262"/>
      <c r="D65" s="262">
        <v>31</v>
      </c>
      <c r="E65" s="264" t="s">
        <v>99</v>
      </c>
      <c r="F65" s="265" t="s">
        <v>100</v>
      </c>
      <c r="G65" s="94"/>
      <c r="H65" s="126"/>
      <c r="I65" s="36"/>
      <c r="J65" s="45"/>
      <c r="K65" s="34"/>
      <c r="L65" s="40"/>
      <c r="M65" s="45"/>
      <c r="N65" s="57"/>
      <c r="O65" s="57"/>
      <c r="P65" s="44"/>
      <c r="Q65" s="44"/>
      <c r="R65" s="44" t="s">
        <v>11</v>
      </c>
      <c r="S65" s="123"/>
      <c r="T65" s="115"/>
      <c r="U65" s="264" t="s">
        <v>101</v>
      </c>
      <c r="V65" s="265" t="s">
        <v>54</v>
      </c>
      <c r="W65" s="262">
        <v>74</v>
      </c>
      <c r="X65" s="116"/>
    </row>
    <row r="66" spans="3:24" s="23" customFormat="1" ht="8.25" customHeight="1" x14ac:dyDescent="0.2">
      <c r="C66" s="263"/>
      <c r="D66" s="263"/>
      <c r="E66" s="264"/>
      <c r="F66" s="265"/>
      <c r="G66" s="28"/>
      <c r="H66" s="100"/>
      <c r="I66" s="36"/>
      <c r="J66" s="45"/>
      <c r="K66" s="34"/>
      <c r="L66" s="40"/>
      <c r="M66" s="45"/>
      <c r="N66" s="57"/>
      <c r="O66" s="57"/>
      <c r="P66" s="44"/>
      <c r="Q66" s="44"/>
      <c r="R66" s="44"/>
      <c r="S66" s="44" t="s">
        <v>8</v>
      </c>
      <c r="T66" s="87"/>
      <c r="U66" s="264"/>
      <c r="V66" s="265"/>
      <c r="W66" s="263"/>
      <c r="X66" s="116"/>
    </row>
    <row r="67" spans="3:24" s="23" customFormat="1" ht="8.25" customHeight="1" x14ac:dyDescent="0.2">
      <c r="C67" s="262"/>
      <c r="D67" s="262">
        <v>32</v>
      </c>
      <c r="E67" s="264" t="s">
        <v>102</v>
      </c>
      <c r="F67" s="265" t="s">
        <v>54</v>
      </c>
      <c r="G67" s="94"/>
      <c r="H67" s="94"/>
      <c r="I67" s="66" t="s">
        <v>103</v>
      </c>
      <c r="J67" s="34"/>
      <c r="K67" s="34"/>
      <c r="L67" s="40"/>
      <c r="M67" s="45"/>
      <c r="N67" s="57"/>
      <c r="O67" s="74"/>
      <c r="P67" s="44"/>
      <c r="Q67" s="44"/>
      <c r="R67" s="44"/>
      <c r="S67" s="53" t="s">
        <v>42</v>
      </c>
      <c r="T67" s="115"/>
      <c r="U67" s="264" t="s">
        <v>104</v>
      </c>
      <c r="V67" s="265" t="s">
        <v>40</v>
      </c>
      <c r="W67" s="262">
        <v>75</v>
      </c>
      <c r="X67" s="116"/>
    </row>
    <row r="68" spans="3:24" s="23" customFormat="1" ht="8.25" customHeight="1" x14ac:dyDescent="0.2">
      <c r="C68" s="263"/>
      <c r="D68" s="263"/>
      <c r="E68" s="264"/>
      <c r="F68" s="265"/>
      <c r="G68" s="28"/>
      <c r="H68" s="34" t="s">
        <v>8</v>
      </c>
      <c r="I68" s="34"/>
      <c r="J68" s="34"/>
      <c r="K68" s="34"/>
      <c r="L68" s="51"/>
      <c r="M68" s="45"/>
      <c r="N68" s="44"/>
      <c r="O68" s="55"/>
      <c r="P68" s="44"/>
      <c r="Q68" s="44"/>
      <c r="R68" s="53" t="s">
        <v>19</v>
      </c>
      <c r="S68" s="117"/>
      <c r="T68" s="87"/>
      <c r="U68" s="264"/>
      <c r="V68" s="265"/>
      <c r="W68" s="263"/>
      <c r="X68" s="116"/>
    </row>
    <row r="69" spans="3:24" s="23" customFormat="1" ht="8.25" customHeight="1" x14ac:dyDescent="0.2">
      <c r="C69" s="262"/>
      <c r="D69" s="262">
        <v>33</v>
      </c>
      <c r="E69" s="264" t="s">
        <v>105</v>
      </c>
      <c r="F69" s="265" t="s">
        <v>77</v>
      </c>
      <c r="G69" s="94"/>
      <c r="H69" s="94"/>
      <c r="I69" s="34"/>
      <c r="J69" s="34"/>
      <c r="K69" s="34"/>
      <c r="L69" s="45" t="s">
        <v>14</v>
      </c>
      <c r="M69" s="36"/>
      <c r="N69" s="44"/>
      <c r="O69" s="55"/>
      <c r="P69" s="44"/>
      <c r="Q69" s="44"/>
      <c r="R69" s="49"/>
      <c r="S69" s="87"/>
      <c r="T69" s="44" t="s">
        <v>19</v>
      </c>
      <c r="U69" s="264" t="s">
        <v>106</v>
      </c>
      <c r="V69" s="265" t="s">
        <v>50</v>
      </c>
      <c r="W69" s="262">
        <v>76</v>
      </c>
      <c r="X69" s="116"/>
    </row>
    <row r="70" spans="3:24" s="23" customFormat="1" ht="8.25" customHeight="1" x14ac:dyDescent="0.2">
      <c r="C70" s="263"/>
      <c r="D70" s="263"/>
      <c r="E70" s="264"/>
      <c r="F70" s="265"/>
      <c r="G70" s="28"/>
      <c r="H70" s="28"/>
      <c r="I70" s="40"/>
      <c r="J70" s="34"/>
      <c r="K70" s="34"/>
      <c r="L70" s="45"/>
      <c r="M70" s="36"/>
      <c r="N70" s="44"/>
      <c r="O70" s="55"/>
      <c r="P70" s="44"/>
      <c r="Q70" s="44"/>
      <c r="R70" s="49"/>
      <c r="S70" s="132"/>
      <c r="T70" s="120"/>
      <c r="U70" s="264"/>
      <c r="V70" s="265"/>
      <c r="W70" s="263"/>
      <c r="X70" s="116"/>
    </row>
    <row r="71" spans="3:24" s="23" customFormat="1" ht="8.25" customHeight="1" x14ac:dyDescent="0.2">
      <c r="C71" s="262"/>
      <c r="D71" s="262">
        <v>34</v>
      </c>
      <c r="E71" s="264" t="s">
        <v>107</v>
      </c>
      <c r="F71" s="265" t="s">
        <v>18</v>
      </c>
      <c r="G71" s="94"/>
      <c r="H71" s="100"/>
      <c r="I71" s="37"/>
      <c r="J71" s="40"/>
      <c r="K71" s="34"/>
      <c r="L71" s="45"/>
      <c r="M71" s="36"/>
      <c r="N71" s="44"/>
      <c r="O71" s="55"/>
      <c r="P71" s="44"/>
      <c r="Q71" s="44"/>
      <c r="R71" s="50"/>
      <c r="S71" s="121"/>
      <c r="T71" s="119"/>
      <c r="U71" s="264" t="s">
        <v>108</v>
      </c>
      <c r="V71" s="265" t="s">
        <v>64</v>
      </c>
      <c r="W71" s="262">
        <v>77</v>
      </c>
      <c r="X71" s="116"/>
    </row>
    <row r="72" spans="3:24" s="23" customFormat="1" ht="8.25" customHeight="1" x14ac:dyDescent="0.2">
      <c r="C72" s="263"/>
      <c r="D72" s="263"/>
      <c r="E72" s="264"/>
      <c r="F72" s="265"/>
      <c r="G72" s="28"/>
      <c r="H72" s="127"/>
      <c r="I72" s="36"/>
      <c r="J72" s="40"/>
      <c r="K72" s="34"/>
      <c r="L72" s="45"/>
      <c r="M72" s="36"/>
      <c r="N72" s="44"/>
      <c r="O72" s="55"/>
      <c r="P72" s="44"/>
      <c r="Q72" s="53"/>
      <c r="R72" s="50"/>
      <c r="S72" s="87"/>
      <c r="T72" s="87"/>
      <c r="U72" s="264"/>
      <c r="V72" s="265"/>
      <c r="W72" s="263"/>
      <c r="X72" s="116"/>
    </row>
    <row r="73" spans="3:24" s="23" customFormat="1" ht="8.25" customHeight="1" x14ac:dyDescent="0.2">
      <c r="C73" s="262"/>
      <c r="D73" s="262">
        <v>35</v>
      </c>
      <c r="E73" s="264" t="s">
        <v>109</v>
      </c>
      <c r="F73" s="265" t="s">
        <v>29</v>
      </c>
      <c r="G73" s="93"/>
      <c r="H73" s="45" t="s">
        <v>42</v>
      </c>
      <c r="I73" s="34"/>
      <c r="J73" s="40"/>
      <c r="K73" s="34"/>
      <c r="L73" s="45"/>
      <c r="M73" s="36"/>
      <c r="N73" s="44"/>
      <c r="O73" s="55"/>
      <c r="P73" s="57"/>
      <c r="Q73" s="57"/>
      <c r="R73" s="44"/>
      <c r="S73" s="87"/>
      <c r="T73" s="53" t="s">
        <v>8</v>
      </c>
      <c r="U73" s="264" t="s">
        <v>110</v>
      </c>
      <c r="V73" s="265" t="s">
        <v>18</v>
      </c>
      <c r="W73" s="262">
        <v>78</v>
      </c>
      <c r="X73" s="116"/>
    </row>
    <row r="74" spans="3:24" s="23" customFormat="1" ht="8.25" customHeight="1" x14ac:dyDescent="0.2">
      <c r="C74" s="263"/>
      <c r="D74" s="263"/>
      <c r="E74" s="264"/>
      <c r="F74" s="265"/>
      <c r="G74" s="34" t="s">
        <v>8</v>
      </c>
      <c r="H74" s="28"/>
      <c r="I74" s="34"/>
      <c r="J74" s="40"/>
      <c r="K74" s="34"/>
      <c r="L74" s="45"/>
      <c r="M74" s="36"/>
      <c r="N74" s="44"/>
      <c r="O74" s="55"/>
      <c r="P74" s="57"/>
      <c r="Q74" s="57"/>
      <c r="R74" s="44"/>
      <c r="S74" s="44" t="s">
        <v>8</v>
      </c>
      <c r="T74" s="117"/>
      <c r="U74" s="264"/>
      <c r="V74" s="265"/>
      <c r="W74" s="263"/>
      <c r="X74" s="116"/>
    </row>
    <row r="75" spans="3:24" s="23" customFormat="1" ht="8.25" customHeight="1" x14ac:dyDescent="0.2">
      <c r="C75" s="262"/>
      <c r="D75" s="262">
        <v>36</v>
      </c>
      <c r="E75" s="264" t="s">
        <v>111</v>
      </c>
      <c r="F75" s="265" t="s">
        <v>50</v>
      </c>
      <c r="G75" s="36" t="s">
        <v>42</v>
      </c>
      <c r="H75" s="28"/>
      <c r="I75" s="35"/>
      <c r="J75" s="37"/>
      <c r="K75" s="40"/>
      <c r="L75" s="45"/>
      <c r="M75" s="36"/>
      <c r="N75" s="44"/>
      <c r="O75" s="55"/>
      <c r="P75" s="57"/>
      <c r="Q75" s="57"/>
      <c r="R75" s="55"/>
      <c r="S75" s="118"/>
      <c r="T75" s="119"/>
      <c r="U75" s="264" t="s">
        <v>112</v>
      </c>
      <c r="V75" s="265" t="s">
        <v>16</v>
      </c>
      <c r="W75" s="262">
        <v>79</v>
      </c>
      <c r="X75" s="116"/>
    </row>
    <row r="76" spans="3:24" s="23" customFormat="1" ht="8.25" customHeight="1" x14ac:dyDescent="0.2">
      <c r="C76" s="263"/>
      <c r="D76" s="263"/>
      <c r="E76" s="264"/>
      <c r="F76" s="265"/>
      <c r="G76" s="97"/>
      <c r="H76" s="96"/>
      <c r="I76" s="35"/>
      <c r="J76" s="36"/>
      <c r="K76" s="40"/>
      <c r="L76" s="45"/>
      <c r="M76" s="36"/>
      <c r="N76" s="44"/>
      <c r="O76" s="55"/>
      <c r="P76" s="57"/>
      <c r="Q76" s="57"/>
      <c r="R76" s="55"/>
      <c r="S76" s="87"/>
      <c r="T76" s="87"/>
      <c r="U76" s="264"/>
      <c r="V76" s="265"/>
      <c r="W76" s="263"/>
      <c r="X76" s="116"/>
    </row>
    <row r="77" spans="3:24" s="23" customFormat="1" ht="8.25" customHeight="1" x14ac:dyDescent="0.2">
      <c r="C77" s="262"/>
      <c r="D77" s="262">
        <v>37</v>
      </c>
      <c r="E77" s="264" t="s">
        <v>113</v>
      </c>
      <c r="F77" s="265" t="s">
        <v>57</v>
      </c>
      <c r="G77" s="94"/>
      <c r="H77" s="98"/>
      <c r="I77" s="70"/>
      <c r="J77" s="36"/>
      <c r="K77" s="40"/>
      <c r="L77" s="45"/>
      <c r="M77" s="36"/>
      <c r="N77" s="44"/>
      <c r="O77" s="55"/>
      <c r="P77" s="57"/>
      <c r="Q77" s="44"/>
      <c r="R77" s="77"/>
      <c r="S77" s="119"/>
      <c r="T77" s="119"/>
      <c r="U77" s="264" t="s">
        <v>114</v>
      </c>
      <c r="V77" s="265" t="s">
        <v>32</v>
      </c>
      <c r="W77" s="262">
        <v>80</v>
      </c>
      <c r="X77" s="116"/>
    </row>
    <row r="78" spans="3:24" s="23" customFormat="1" ht="8.25" customHeight="1" x14ac:dyDescent="0.2">
      <c r="C78" s="263"/>
      <c r="D78" s="263"/>
      <c r="E78" s="264"/>
      <c r="F78" s="265"/>
      <c r="G78" s="28"/>
      <c r="H78" s="28"/>
      <c r="I78" s="108"/>
      <c r="J78" s="36"/>
      <c r="K78" s="40"/>
      <c r="L78" s="45"/>
      <c r="M78" s="36"/>
      <c r="N78" s="44"/>
      <c r="O78" s="55"/>
      <c r="P78" s="74"/>
      <c r="Q78" s="44"/>
      <c r="R78" s="44"/>
      <c r="S78" s="87"/>
      <c r="T78" s="87"/>
      <c r="U78" s="264"/>
      <c r="V78" s="265"/>
      <c r="W78" s="263"/>
      <c r="X78" s="116"/>
    </row>
    <row r="79" spans="3:24" s="23" customFormat="1" ht="8.25" customHeight="1" x14ac:dyDescent="0.2">
      <c r="C79" s="262"/>
      <c r="D79" s="262">
        <v>38</v>
      </c>
      <c r="E79" s="264" t="s">
        <v>115</v>
      </c>
      <c r="F79" s="265" t="s">
        <v>23</v>
      </c>
      <c r="G79" s="93"/>
      <c r="H79" s="93"/>
      <c r="I79" s="45" t="s">
        <v>42</v>
      </c>
      <c r="J79" s="34"/>
      <c r="K79" s="40"/>
      <c r="L79" s="45"/>
      <c r="M79" s="36"/>
      <c r="N79" s="44"/>
      <c r="O79" s="44"/>
      <c r="P79" s="44" t="s">
        <v>8</v>
      </c>
      <c r="Q79" s="50"/>
      <c r="R79" s="44"/>
      <c r="S79" s="119"/>
      <c r="T79" s="119"/>
      <c r="U79" s="264" t="s">
        <v>116</v>
      </c>
      <c r="V79" s="265" t="s">
        <v>45</v>
      </c>
      <c r="W79" s="262">
        <v>81</v>
      </c>
      <c r="X79" s="116"/>
    </row>
    <row r="80" spans="3:24" s="23" customFormat="1" ht="8.25" customHeight="1" x14ac:dyDescent="0.2">
      <c r="C80" s="263"/>
      <c r="D80" s="263"/>
      <c r="E80" s="264"/>
      <c r="F80" s="265"/>
      <c r="G80" s="28"/>
      <c r="H80" s="34" t="s">
        <v>8</v>
      </c>
      <c r="I80" s="34"/>
      <c r="J80" s="34"/>
      <c r="K80" s="51"/>
      <c r="L80" s="45"/>
      <c r="M80" s="36"/>
      <c r="N80" s="44"/>
      <c r="O80" s="44"/>
      <c r="P80" s="44"/>
      <c r="Q80" s="50"/>
      <c r="R80" s="57"/>
      <c r="S80" s="87"/>
      <c r="T80" s="87"/>
      <c r="U80" s="264"/>
      <c r="V80" s="265"/>
      <c r="W80" s="263"/>
      <c r="X80" s="116"/>
    </row>
    <row r="81" spans="3:24" s="23" customFormat="1" ht="8.25" customHeight="1" x14ac:dyDescent="0.2">
      <c r="C81" s="262"/>
      <c r="D81" s="262">
        <v>39</v>
      </c>
      <c r="E81" s="264" t="s">
        <v>117</v>
      </c>
      <c r="F81" s="265" t="s">
        <v>38</v>
      </c>
      <c r="G81" s="86"/>
      <c r="H81" s="36" t="s">
        <v>19</v>
      </c>
      <c r="I81" s="34"/>
      <c r="J81" s="34"/>
      <c r="K81" s="45" t="s">
        <v>42</v>
      </c>
      <c r="L81" s="34"/>
      <c r="M81" s="36"/>
      <c r="N81" s="44"/>
      <c r="O81" s="44"/>
      <c r="P81" s="44"/>
      <c r="Q81" s="49"/>
      <c r="R81" s="81"/>
      <c r="S81" s="87"/>
      <c r="T81" s="87"/>
      <c r="U81" s="264" t="s">
        <v>118</v>
      </c>
      <c r="V81" s="265" t="s">
        <v>25</v>
      </c>
      <c r="W81" s="262">
        <v>82</v>
      </c>
      <c r="X81" s="116"/>
    </row>
    <row r="82" spans="3:24" s="23" customFormat="1" ht="8.25" customHeight="1" x14ac:dyDescent="0.2">
      <c r="C82" s="263"/>
      <c r="D82" s="263"/>
      <c r="E82" s="264"/>
      <c r="F82" s="265"/>
      <c r="G82" s="97"/>
      <c r="H82" s="97"/>
      <c r="I82" s="45" t="s">
        <v>119</v>
      </c>
      <c r="J82" s="34"/>
      <c r="K82" s="45"/>
      <c r="L82" s="34"/>
      <c r="M82" s="36"/>
      <c r="N82" s="44"/>
      <c r="O82" s="44"/>
      <c r="P82" s="44"/>
      <c r="Q82" s="49"/>
      <c r="R82" s="44"/>
      <c r="S82" s="69" t="s">
        <v>42</v>
      </c>
      <c r="T82" s="120"/>
      <c r="U82" s="264"/>
      <c r="V82" s="265"/>
      <c r="W82" s="263"/>
      <c r="X82" s="116"/>
    </row>
    <row r="83" spans="3:24" s="23" customFormat="1" ht="8.25" customHeight="1" x14ac:dyDescent="0.2">
      <c r="C83" s="262"/>
      <c r="D83" s="262">
        <v>40</v>
      </c>
      <c r="E83" s="264" t="s">
        <v>120</v>
      </c>
      <c r="F83" s="265" t="s">
        <v>64</v>
      </c>
      <c r="G83" s="94"/>
      <c r="H83" s="94"/>
      <c r="I83" s="66"/>
      <c r="J83" s="40"/>
      <c r="K83" s="45"/>
      <c r="L83" s="34"/>
      <c r="M83" s="36"/>
      <c r="N83" s="44"/>
      <c r="O83" s="44"/>
      <c r="P83" s="44"/>
      <c r="Q83" s="49"/>
      <c r="R83" s="44"/>
      <c r="S83" s="87"/>
      <c r="T83" s="53" t="s">
        <v>42</v>
      </c>
      <c r="U83" s="264" t="s">
        <v>121</v>
      </c>
      <c r="V83" s="265" t="s">
        <v>27</v>
      </c>
      <c r="W83" s="262">
        <v>83</v>
      </c>
      <c r="X83" s="116"/>
    </row>
    <row r="84" spans="3:24" s="23" customFormat="1" ht="8.25" customHeight="1" x14ac:dyDescent="0.2">
      <c r="C84" s="263"/>
      <c r="D84" s="263"/>
      <c r="E84" s="264"/>
      <c r="F84" s="265"/>
      <c r="G84" s="28"/>
      <c r="H84" s="128" t="s">
        <v>11</v>
      </c>
      <c r="I84" s="34"/>
      <c r="J84" s="40"/>
      <c r="K84" s="45"/>
      <c r="L84" s="34"/>
      <c r="M84" s="36"/>
      <c r="N84" s="44"/>
      <c r="O84" s="44"/>
      <c r="P84" s="44"/>
      <c r="Q84" s="81" t="s">
        <v>9</v>
      </c>
      <c r="R84" s="44"/>
      <c r="S84" s="115"/>
      <c r="T84" s="117"/>
      <c r="U84" s="264"/>
      <c r="V84" s="265"/>
      <c r="W84" s="263"/>
      <c r="X84" s="116"/>
    </row>
    <row r="85" spans="3:24" s="23" customFormat="1" ht="8.25" customHeight="1" x14ac:dyDescent="0.2">
      <c r="C85" s="262"/>
      <c r="D85" s="262">
        <v>41</v>
      </c>
      <c r="E85" s="264" t="s">
        <v>122</v>
      </c>
      <c r="F85" s="265" t="s">
        <v>45</v>
      </c>
      <c r="G85" s="94"/>
      <c r="H85" s="28"/>
      <c r="I85" s="34"/>
      <c r="J85" s="51"/>
      <c r="K85" s="45"/>
      <c r="L85" s="34"/>
      <c r="M85" s="36"/>
      <c r="N85" s="44"/>
      <c r="O85" s="44"/>
      <c r="P85" s="44"/>
      <c r="Q85" s="55"/>
      <c r="R85" s="57"/>
      <c r="S85" s="121"/>
      <c r="T85" s="119"/>
      <c r="U85" s="264" t="s">
        <v>123</v>
      </c>
      <c r="V85" s="265" t="s">
        <v>100</v>
      </c>
      <c r="W85" s="262">
        <v>84</v>
      </c>
      <c r="X85" s="116"/>
    </row>
    <row r="86" spans="3:24" s="23" customFormat="1" ht="8.25" customHeight="1" x14ac:dyDescent="0.2">
      <c r="C86" s="263"/>
      <c r="D86" s="263"/>
      <c r="E86" s="264"/>
      <c r="F86" s="265"/>
      <c r="G86" s="28"/>
      <c r="H86" s="99"/>
      <c r="I86" s="34"/>
      <c r="J86" s="45" t="s">
        <v>8</v>
      </c>
      <c r="K86" s="34"/>
      <c r="L86" s="34"/>
      <c r="M86" s="36"/>
      <c r="N86" s="44"/>
      <c r="O86" s="44"/>
      <c r="P86" s="44"/>
      <c r="Q86" s="55"/>
      <c r="R86" s="57"/>
      <c r="S86" s="87"/>
      <c r="T86" s="87"/>
      <c r="U86" s="264"/>
      <c r="V86" s="265"/>
      <c r="W86" s="263"/>
      <c r="X86" s="116"/>
    </row>
    <row r="87" spans="3:24" s="23" customFormat="1" ht="8.25" customHeight="1" x14ac:dyDescent="0.2">
      <c r="C87" s="262"/>
      <c r="D87" s="262">
        <v>42</v>
      </c>
      <c r="E87" s="264" t="s">
        <v>124</v>
      </c>
      <c r="F87" s="265" t="s">
        <v>62</v>
      </c>
      <c r="G87" s="93"/>
      <c r="H87" s="104"/>
      <c r="I87" s="40"/>
      <c r="J87" s="45"/>
      <c r="K87" s="34"/>
      <c r="L87" s="34"/>
      <c r="M87" s="36"/>
      <c r="N87" s="44"/>
      <c r="O87" s="44"/>
      <c r="P87" s="44"/>
      <c r="Q87" s="44"/>
      <c r="R87" s="69" t="s">
        <v>8</v>
      </c>
      <c r="S87" s="117"/>
      <c r="T87" s="87"/>
      <c r="U87" s="264" t="s">
        <v>125</v>
      </c>
      <c r="V87" s="265" t="s">
        <v>7</v>
      </c>
      <c r="W87" s="262">
        <v>85</v>
      </c>
      <c r="X87" s="116"/>
    </row>
    <row r="88" spans="3:24" s="23" customFormat="1" ht="8.25" customHeight="1" x14ac:dyDescent="0.2">
      <c r="C88" s="263"/>
      <c r="D88" s="263"/>
      <c r="E88" s="264"/>
      <c r="F88" s="265"/>
      <c r="G88" s="34" t="s">
        <v>8</v>
      </c>
      <c r="H88" s="28"/>
      <c r="I88" s="51"/>
      <c r="J88" s="45"/>
      <c r="K88" s="34"/>
      <c r="L88" s="34"/>
      <c r="M88" s="36"/>
      <c r="N88" s="44"/>
      <c r="O88" s="44"/>
      <c r="P88" s="44"/>
      <c r="Q88" s="44"/>
      <c r="R88" s="44"/>
      <c r="S88" s="69" t="s">
        <v>51</v>
      </c>
      <c r="T88" s="120"/>
      <c r="U88" s="264"/>
      <c r="V88" s="265"/>
      <c r="W88" s="263"/>
      <c r="X88" s="116"/>
    </row>
    <row r="89" spans="3:24" s="23" customFormat="1" ht="8.25" customHeight="1" x14ac:dyDescent="0.2">
      <c r="C89" s="262"/>
      <c r="D89" s="262">
        <v>43</v>
      </c>
      <c r="E89" s="264" t="s">
        <v>126</v>
      </c>
      <c r="F89" s="265" t="s">
        <v>7</v>
      </c>
      <c r="G89" s="86"/>
      <c r="H89" s="86"/>
      <c r="I89" s="45" t="s">
        <v>51</v>
      </c>
      <c r="J89" s="34"/>
      <c r="K89" s="34"/>
      <c r="L89" s="34"/>
      <c r="M89" s="36"/>
      <c r="N89" s="44"/>
      <c r="O89" s="44"/>
      <c r="P89" s="44"/>
      <c r="Q89" s="44"/>
      <c r="R89" s="44"/>
      <c r="S89" s="87"/>
      <c r="T89" s="87"/>
      <c r="U89" s="84"/>
      <c r="V89" s="129"/>
      <c r="X89" s="116"/>
    </row>
    <row r="90" spans="3:24" s="23" customFormat="1" ht="8.25" customHeight="1" x14ac:dyDescent="0.2">
      <c r="C90" s="263"/>
      <c r="D90" s="263"/>
      <c r="E90" s="264"/>
      <c r="F90" s="265"/>
      <c r="G90" s="97"/>
      <c r="H90" s="37" t="s">
        <v>42</v>
      </c>
      <c r="I90" s="34"/>
      <c r="J90" s="34"/>
      <c r="K90" s="34"/>
      <c r="L90" s="34"/>
      <c r="M90" s="36"/>
      <c r="N90" s="44"/>
      <c r="O90" s="44"/>
      <c r="P90" s="44"/>
      <c r="Q90" s="44"/>
      <c r="R90" s="44"/>
      <c r="S90" s="87"/>
      <c r="T90" s="87"/>
      <c r="U90" s="84"/>
      <c r="V90" s="129"/>
      <c r="X90" s="116"/>
    </row>
    <row r="91" spans="3:24" s="23" customFormat="1" ht="8.25" customHeight="1" x14ac:dyDescent="0.2">
      <c r="D91" s="83"/>
      <c r="E91" s="84"/>
      <c r="F91" s="129"/>
      <c r="G91" s="269" t="s">
        <v>127</v>
      </c>
      <c r="H91" s="269"/>
      <c r="I91" s="270"/>
      <c r="J91" s="270"/>
      <c r="K91" s="270"/>
      <c r="L91" s="130"/>
      <c r="M91" s="130"/>
      <c r="N91" s="131"/>
      <c r="O91" s="131"/>
      <c r="P91" s="269" t="s">
        <v>128</v>
      </c>
      <c r="Q91" s="269"/>
      <c r="R91" s="269"/>
      <c r="S91" s="269"/>
      <c r="T91" s="269"/>
      <c r="U91" s="84"/>
      <c r="V91" s="129"/>
      <c r="X91" s="116"/>
    </row>
    <row r="92" spans="3:24" s="23" customFormat="1" ht="8.25" customHeight="1" x14ac:dyDescent="0.2">
      <c r="D92" s="83"/>
      <c r="E92" s="84"/>
      <c r="F92" s="129"/>
      <c r="G92" s="269"/>
      <c r="H92" s="269"/>
      <c r="I92" s="270"/>
      <c r="J92" s="270"/>
      <c r="K92" s="270"/>
      <c r="L92" s="130"/>
      <c r="M92" s="130"/>
      <c r="N92" s="131"/>
      <c r="O92" s="131"/>
      <c r="P92" s="269"/>
      <c r="Q92" s="269"/>
      <c r="R92" s="269"/>
      <c r="S92" s="269"/>
      <c r="T92" s="269"/>
      <c r="U92" s="84"/>
      <c r="V92" s="129"/>
      <c r="X92" s="116"/>
    </row>
    <row r="93" spans="3:24" s="23" customFormat="1" ht="8.25" customHeight="1" x14ac:dyDescent="0.2">
      <c r="D93" s="83"/>
      <c r="E93" s="84"/>
      <c r="F93" s="129"/>
      <c r="G93" s="269"/>
      <c r="H93" s="269"/>
      <c r="I93" s="270"/>
      <c r="J93" s="270"/>
      <c r="K93" s="270"/>
      <c r="L93" s="130"/>
      <c r="M93" s="130"/>
      <c r="N93" s="131"/>
      <c r="O93" s="131"/>
      <c r="P93" s="269"/>
      <c r="Q93" s="269"/>
      <c r="R93" s="269"/>
      <c r="S93" s="269"/>
      <c r="T93" s="269"/>
      <c r="U93" s="84"/>
      <c r="V93" s="129"/>
      <c r="X93" s="116"/>
    </row>
    <row r="94" spans="3:24" s="23" customFormat="1" ht="8.25" customHeight="1" x14ac:dyDescent="0.2">
      <c r="D94" s="83"/>
      <c r="E94" s="84"/>
      <c r="F94" s="129"/>
      <c r="G94" s="86"/>
      <c r="H94" s="86"/>
      <c r="I94" s="130"/>
      <c r="J94" s="130"/>
      <c r="K94" s="130"/>
      <c r="L94" s="130"/>
      <c r="M94" s="130"/>
      <c r="N94" s="131"/>
      <c r="O94" s="131"/>
      <c r="P94" s="131"/>
      <c r="Q94" s="131"/>
      <c r="R94" s="131"/>
      <c r="S94" s="87"/>
      <c r="T94" s="87"/>
      <c r="U94" s="84"/>
      <c r="V94" s="129"/>
      <c r="X94" s="116"/>
    </row>
    <row r="95" spans="3:24" s="23" customFormat="1" ht="8.25" customHeight="1" x14ac:dyDescent="0.2">
      <c r="D95" s="83"/>
      <c r="E95" s="84"/>
      <c r="F95" s="129"/>
      <c r="G95" s="86"/>
      <c r="H95" s="86"/>
      <c r="I95" s="130"/>
      <c r="J95" s="130"/>
      <c r="K95" s="130"/>
      <c r="L95" s="130"/>
      <c r="M95" s="130"/>
      <c r="N95" s="131"/>
      <c r="O95" s="131"/>
      <c r="P95" s="131"/>
      <c r="Q95" s="131"/>
      <c r="R95" s="131"/>
      <c r="S95" s="87"/>
      <c r="T95" s="87"/>
      <c r="U95" s="84"/>
      <c r="V95" s="129"/>
      <c r="X95" s="116"/>
    </row>
    <row r="96" spans="3:24" s="23" customFormat="1" ht="8.25" customHeight="1" x14ac:dyDescent="0.2">
      <c r="D96" s="83"/>
      <c r="E96" s="84"/>
      <c r="F96" s="129"/>
      <c r="G96" s="86"/>
      <c r="H96" s="86"/>
      <c r="I96" s="130"/>
      <c r="J96" s="130"/>
      <c r="K96" s="130"/>
      <c r="L96" s="130"/>
      <c r="M96" s="130"/>
      <c r="N96" s="131"/>
      <c r="O96" s="131"/>
      <c r="P96" s="131"/>
      <c r="Q96" s="131"/>
      <c r="R96" s="131"/>
      <c r="S96" s="87"/>
      <c r="T96" s="87"/>
      <c r="U96" s="84"/>
      <c r="V96" s="129"/>
      <c r="X96" s="116"/>
    </row>
    <row r="97" spans="4:24" s="23" customFormat="1" ht="8.25" customHeight="1" x14ac:dyDescent="0.2">
      <c r="D97" s="83"/>
      <c r="E97" s="84"/>
      <c r="F97" s="129"/>
      <c r="G97" s="86"/>
      <c r="H97" s="86"/>
      <c r="I97" s="130"/>
      <c r="J97" s="130"/>
      <c r="K97" s="130"/>
      <c r="L97" s="130"/>
      <c r="M97" s="130"/>
      <c r="N97" s="131"/>
      <c r="O97" s="131"/>
      <c r="P97" s="131"/>
      <c r="Q97" s="131"/>
      <c r="R97" s="131"/>
      <c r="S97" s="87"/>
      <c r="T97" s="87"/>
      <c r="U97" s="84"/>
      <c r="V97" s="129"/>
      <c r="X97" s="116"/>
    </row>
    <row r="98" spans="4:24" s="23" customFormat="1" ht="8.25" customHeight="1" x14ac:dyDescent="0.2">
      <c r="D98" s="83"/>
      <c r="E98" s="84"/>
      <c r="F98" s="129"/>
      <c r="G98" s="86"/>
      <c r="H98" s="86"/>
      <c r="I98" s="130"/>
      <c r="J98" s="130"/>
      <c r="K98" s="130"/>
      <c r="L98" s="130"/>
      <c r="M98" s="130"/>
      <c r="N98" s="131"/>
      <c r="O98" s="131"/>
      <c r="P98" s="131"/>
      <c r="Q98" s="131"/>
      <c r="R98" s="131"/>
      <c r="S98" s="87"/>
      <c r="T98" s="87"/>
      <c r="U98" s="84"/>
      <c r="V98" s="129"/>
      <c r="X98" s="116"/>
    </row>
    <row r="99" spans="4:24" s="23" customFormat="1" ht="8.25" customHeight="1" x14ac:dyDescent="0.2">
      <c r="D99" s="83"/>
      <c r="E99" s="84"/>
      <c r="F99" s="129"/>
      <c r="G99" s="86"/>
      <c r="H99" s="86"/>
      <c r="I99" s="130"/>
      <c r="J99" s="130"/>
      <c r="K99" s="130"/>
      <c r="L99" s="130"/>
      <c r="M99" s="130"/>
      <c r="N99" s="131"/>
      <c r="O99" s="131"/>
      <c r="P99" s="131"/>
      <c r="Q99" s="131"/>
      <c r="R99" s="131"/>
      <c r="S99" s="87"/>
      <c r="T99" s="87"/>
      <c r="U99" s="84"/>
      <c r="V99" s="129"/>
      <c r="X99" s="116"/>
    </row>
    <row r="100" spans="4:24" s="23" customFormat="1" ht="8.25" customHeight="1" x14ac:dyDescent="0.2">
      <c r="D100" s="83"/>
      <c r="E100" s="84"/>
      <c r="F100" s="129"/>
      <c r="G100" s="86"/>
      <c r="H100" s="86"/>
      <c r="I100" s="130"/>
      <c r="J100" s="130"/>
      <c r="K100" s="130"/>
      <c r="L100" s="130"/>
      <c r="M100" s="130"/>
      <c r="N100" s="131"/>
      <c r="O100" s="131"/>
      <c r="P100" s="131"/>
      <c r="Q100" s="131"/>
      <c r="R100" s="131"/>
      <c r="S100" s="87"/>
      <c r="T100" s="87"/>
      <c r="U100" s="84"/>
      <c r="V100" s="129"/>
      <c r="X100" s="116"/>
    </row>
    <row r="101" spans="4:24" s="23" customFormat="1" ht="8.25" customHeight="1" x14ac:dyDescent="0.2">
      <c r="D101" s="83"/>
      <c r="E101" s="84"/>
      <c r="F101" s="129"/>
      <c r="G101" s="86"/>
      <c r="H101" s="86"/>
      <c r="I101" s="130"/>
      <c r="J101" s="130"/>
      <c r="K101" s="130"/>
      <c r="L101" s="130"/>
      <c r="M101" s="130"/>
      <c r="N101" s="131"/>
      <c r="O101" s="131"/>
      <c r="P101" s="131"/>
      <c r="Q101" s="131"/>
      <c r="R101" s="131"/>
      <c r="S101" s="87"/>
      <c r="T101" s="87"/>
      <c r="U101" s="84"/>
      <c r="V101" s="129"/>
      <c r="X101" s="116"/>
    </row>
    <row r="102" spans="4:24" s="23" customFormat="1" ht="8.25" customHeight="1" x14ac:dyDescent="0.2">
      <c r="D102" s="83"/>
      <c r="E102" s="84"/>
      <c r="F102" s="129"/>
      <c r="G102" s="86"/>
      <c r="H102" s="86"/>
      <c r="I102" s="130"/>
      <c r="J102" s="130"/>
      <c r="K102" s="130"/>
      <c r="L102" s="130"/>
      <c r="M102" s="130"/>
      <c r="N102" s="131"/>
      <c r="O102" s="131"/>
      <c r="P102" s="131"/>
      <c r="Q102" s="131"/>
      <c r="R102" s="131"/>
      <c r="S102" s="87"/>
      <c r="T102" s="87"/>
      <c r="U102" s="84"/>
      <c r="V102" s="129"/>
      <c r="X102" s="116"/>
    </row>
    <row r="103" spans="4:24" s="23" customFormat="1" ht="8.25" customHeight="1" x14ac:dyDescent="0.2">
      <c r="D103" s="83"/>
      <c r="E103" s="84"/>
      <c r="F103" s="129"/>
      <c r="G103" s="86"/>
      <c r="H103" s="86"/>
      <c r="I103" s="130"/>
      <c r="J103" s="130"/>
      <c r="K103" s="130"/>
      <c r="L103" s="130"/>
      <c r="M103" s="130"/>
      <c r="N103" s="131"/>
      <c r="O103" s="131"/>
      <c r="P103" s="131"/>
      <c r="Q103" s="131"/>
      <c r="R103" s="131"/>
      <c r="S103" s="87"/>
      <c r="T103" s="87"/>
      <c r="U103" s="84"/>
      <c r="V103" s="129"/>
      <c r="X103" s="116"/>
    </row>
    <row r="104" spans="4:24" s="23" customFormat="1" ht="8.25" customHeight="1" x14ac:dyDescent="0.2">
      <c r="D104" s="83"/>
      <c r="E104" s="84"/>
      <c r="F104" s="129"/>
      <c r="G104" s="86"/>
      <c r="H104" s="86"/>
      <c r="I104" s="130"/>
      <c r="J104" s="130"/>
      <c r="K104" s="130"/>
      <c r="L104" s="130"/>
      <c r="M104" s="130"/>
      <c r="N104" s="131"/>
      <c r="O104" s="131"/>
      <c r="P104" s="131"/>
      <c r="Q104" s="131"/>
      <c r="R104" s="131"/>
      <c r="S104" s="87"/>
      <c r="T104" s="87"/>
      <c r="U104" s="84"/>
      <c r="V104" s="129"/>
      <c r="X104" s="116"/>
    </row>
    <row r="105" spans="4:24" s="23" customFormat="1" ht="8.25" customHeight="1" x14ac:dyDescent="0.2">
      <c r="D105" s="83"/>
      <c r="E105" s="84"/>
      <c r="F105" s="129"/>
      <c r="G105" s="86"/>
      <c r="H105" s="86"/>
      <c r="I105" s="130"/>
      <c r="J105" s="130"/>
      <c r="K105" s="130"/>
      <c r="L105" s="130"/>
      <c r="M105" s="130"/>
      <c r="N105" s="131"/>
      <c r="O105" s="131"/>
      <c r="P105" s="131"/>
      <c r="Q105" s="131"/>
      <c r="R105" s="131"/>
      <c r="S105" s="87"/>
      <c r="T105" s="87"/>
      <c r="U105" s="84"/>
      <c r="V105" s="129"/>
      <c r="X105" s="116"/>
    </row>
    <row r="106" spans="4:24" s="23" customFormat="1" ht="8.25" customHeight="1" x14ac:dyDescent="0.2">
      <c r="D106" s="83"/>
      <c r="E106" s="84"/>
      <c r="F106" s="129"/>
      <c r="G106" s="86"/>
      <c r="H106" s="86"/>
      <c r="I106" s="130"/>
      <c r="J106" s="130"/>
      <c r="K106" s="130"/>
      <c r="L106" s="130"/>
      <c r="M106" s="130"/>
      <c r="N106" s="131"/>
      <c r="O106" s="131"/>
      <c r="P106" s="131"/>
      <c r="Q106" s="131"/>
      <c r="R106" s="131"/>
      <c r="S106" s="87"/>
      <c r="T106" s="87"/>
      <c r="U106" s="84"/>
      <c r="V106" s="129"/>
      <c r="X106" s="116"/>
    </row>
    <row r="107" spans="4:24" s="23" customFormat="1" ht="8.25" customHeight="1" x14ac:dyDescent="0.2">
      <c r="D107" s="83"/>
      <c r="E107" s="84"/>
      <c r="F107" s="129"/>
      <c r="G107" s="86"/>
      <c r="H107" s="86"/>
      <c r="I107" s="130"/>
      <c r="J107" s="130"/>
      <c r="K107" s="130"/>
      <c r="L107" s="130"/>
      <c r="M107" s="130"/>
      <c r="N107" s="131"/>
      <c r="O107" s="131"/>
      <c r="P107" s="131"/>
      <c r="Q107" s="131"/>
      <c r="R107" s="131"/>
      <c r="S107" s="87"/>
      <c r="T107" s="87"/>
      <c r="U107" s="84"/>
      <c r="V107" s="129"/>
      <c r="X107" s="116"/>
    </row>
    <row r="108" spans="4:24" s="23" customFormat="1" ht="8.25" customHeight="1" x14ac:dyDescent="0.2">
      <c r="D108" s="83"/>
      <c r="E108" s="84"/>
      <c r="F108" s="129"/>
      <c r="G108" s="86"/>
      <c r="H108" s="86"/>
      <c r="I108" s="130"/>
      <c r="J108" s="130"/>
      <c r="K108" s="130"/>
      <c r="L108" s="130"/>
      <c r="M108" s="130"/>
      <c r="N108" s="131"/>
      <c r="O108" s="131"/>
      <c r="P108" s="131"/>
      <c r="Q108" s="131"/>
      <c r="R108" s="131"/>
      <c r="S108" s="87"/>
      <c r="T108" s="87"/>
      <c r="U108" s="84"/>
      <c r="V108" s="129"/>
      <c r="X108" s="116"/>
    </row>
    <row r="109" spans="4:24" s="23" customFormat="1" ht="8.25" customHeight="1" x14ac:dyDescent="0.2">
      <c r="D109" s="83"/>
      <c r="E109" s="84"/>
      <c r="F109" s="129"/>
      <c r="G109" s="86"/>
      <c r="H109" s="86"/>
      <c r="I109" s="130"/>
      <c r="J109" s="130"/>
      <c r="K109" s="130"/>
      <c r="L109" s="130"/>
      <c r="M109" s="130"/>
      <c r="N109" s="131"/>
      <c r="O109" s="131"/>
      <c r="P109" s="131"/>
      <c r="Q109" s="131"/>
      <c r="R109" s="131"/>
      <c r="S109" s="87"/>
      <c r="T109" s="87"/>
      <c r="U109" s="84"/>
      <c r="V109" s="129"/>
      <c r="X109" s="116"/>
    </row>
    <row r="110" spans="4:24" s="23" customFormat="1" ht="8.25" customHeight="1" x14ac:dyDescent="0.2">
      <c r="D110" s="83"/>
      <c r="E110" s="84"/>
      <c r="F110" s="129"/>
      <c r="G110" s="86"/>
      <c r="H110" s="86"/>
      <c r="I110" s="130"/>
      <c r="J110" s="130"/>
      <c r="K110" s="130"/>
      <c r="L110" s="130"/>
      <c r="M110" s="130"/>
      <c r="N110" s="131"/>
      <c r="O110" s="131"/>
      <c r="P110" s="131"/>
      <c r="Q110" s="131"/>
      <c r="R110" s="131"/>
      <c r="S110" s="87"/>
      <c r="T110" s="87"/>
      <c r="U110" s="84"/>
      <c r="V110" s="129"/>
      <c r="X110" s="116"/>
    </row>
    <row r="111" spans="4:24" s="23" customFormat="1" ht="8.25" customHeight="1" x14ac:dyDescent="0.2">
      <c r="D111" s="83"/>
      <c r="E111" s="84"/>
      <c r="F111" s="129"/>
      <c r="G111" s="86"/>
      <c r="H111" s="86"/>
      <c r="I111" s="130"/>
      <c r="J111" s="130"/>
      <c r="K111" s="130"/>
      <c r="L111" s="130"/>
      <c r="M111" s="130"/>
      <c r="N111" s="131"/>
      <c r="O111" s="131"/>
      <c r="P111" s="131"/>
      <c r="Q111" s="131"/>
      <c r="R111" s="131"/>
      <c r="S111" s="87"/>
      <c r="T111" s="87"/>
      <c r="U111" s="84"/>
      <c r="V111" s="129"/>
      <c r="X111" s="116"/>
    </row>
    <row r="112" spans="4:24" s="23" customFormat="1" ht="8.25" customHeight="1" x14ac:dyDescent="0.2">
      <c r="D112" s="83"/>
      <c r="E112" s="84"/>
      <c r="F112" s="129"/>
      <c r="G112" s="86"/>
      <c r="H112" s="86"/>
      <c r="I112" s="130"/>
      <c r="J112" s="130"/>
      <c r="K112" s="130"/>
      <c r="L112" s="130"/>
      <c r="M112" s="130"/>
      <c r="N112" s="131"/>
      <c r="O112" s="131"/>
      <c r="P112" s="131"/>
      <c r="Q112" s="131"/>
      <c r="R112" s="131"/>
      <c r="S112" s="87"/>
      <c r="T112" s="87"/>
      <c r="U112" s="84"/>
      <c r="V112" s="129"/>
      <c r="X112" s="116"/>
    </row>
    <row r="113" spans="4:24" s="23" customFormat="1" ht="8.25" customHeight="1" x14ac:dyDescent="0.2">
      <c r="D113" s="83"/>
      <c r="E113" s="84"/>
      <c r="F113" s="129"/>
      <c r="G113" s="86"/>
      <c r="H113" s="86"/>
      <c r="I113" s="130"/>
      <c r="J113" s="130"/>
      <c r="K113" s="130"/>
      <c r="L113" s="130"/>
      <c r="M113" s="130"/>
      <c r="N113" s="131"/>
      <c r="O113" s="131"/>
      <c r="P113" s="131"/>
      <c r="Q113" s="131"/>
      <c r="R113" s="131"/>
      <c r="S113" s="87"/>
      <c r="T113" s="87"/>
      <c r="U113" s="84"/>
      <c r="V113" s="129"/>
      <c r="X113" s="116"/>
    </row>
    <row r="114" spans="4:24" s="23" customFormat="1" ht="8.25" customHeight="1" x14ac:dyDescent="0.2">
      <c r="D114" s="83"/>
      <c r="E114" s="84"/>
      <c r="F114" s="129"/>
      <c r="G114" s="86"/>
      <c r="H114" s="86"/>
      <c r="I114" s="130"/>
      <c r="J114" s="130"/>
      <c r="K114" s="130"/>
      <c r="L114" s="130"/>
      <c r="M114" s="130"/>
      <c r="N114" s="131"/>
      <c r="O114" s="131"/>
      <c r="P114" s="131"/>
      <c r="Q114" s="131"/>
      <c r="R114" s="131"/>
      <c r="S114" s="87"/>
      <c r="T114" s="87"/>
      <c r="U114" s="84"/>
      <c r="V114" s="129"/>
      <c r="X114" s="116"/>
    </row>
    <row r="115" spans="4:24" s="23" customFormat="1" ht="8.25" customHeight="1" x14ac:dyDescent="0.2">
      <c r="D115" s="83"/>
      <c r="E115" s="84"/>
      <c r="F115" s="129"/>
      <c r="G115" s="86"/>
      <c r="H115" s="86"/>
      <c r="I115" s="130"/>
      <c r="J115" s="130"/>
      <c r="K115" s="130"/>
      <c r="L115" s="130"/>
      <c r="M115" s="130"/>
      <c r="N115" s="131"/>
      <c r="O115" s="131"/>
      <c r="P115" s="131"/>
      <c r="Q115" s="131"/>
      <c r="R115" s="131"/>
      <c r="S115" s="87"/>
      <c r="T115" s="87"/>
      <c r="U115" s="84"/>
      <c r="V115" s="129"/>
      <c r="X115" s="116"/>
    </row>
    <row r="116" spans="4:24" s="23" customFormat="1" ht="8.25" customHeight="1" x14ac:dyDescent="0.2">
      <c r="D116" s="83"/>
      <c r="E116" s="84"/>
      <c r="F116" s="129"/>
      <c r="G116" s="86"/>
      <c r="H116" s="86"/>
      <c r="I116" s="130"/>
      <c r="J116" s="130"/>
      <c r="K116" s="130"/>
      <c r="L116" s="130"/>
      <c r="M116" s="130"/>
      <c r="N116" s="131"/>
      <c r="O116" s="131"/>
      <c r="P116" s="131"/>
      <c r="Q116" s="131"/>
      <c r="R116" s="131"/>
      <c r="S116" s="87"/>
      <c r="T116" s="87"/>
      <c r="U116" s="84"/>
      <c r="V116" s="129"/>
      <c r="X116" s="116"/>
    </row>
    <row r="117" spans="4:24" s="23" customFormat="1" ht="8.25" customHeight="1" x14ac:dyDescent="0.2">
      <c r="D117" s="83"/>
      <c r="E117" s="84"/>
      <c r="F117" s="129"/>
      <c r="G117" s="86"/>
      <c r="H117" s="86"/>
      <c r="I117" s="130"/>
      <c r="J117" s="130"/>
      <c r="K117" s="130"/>
      <c r="L117" s="130"/>
      <c r="M117" s="130"/>
      <c r="N117" s="131"/>
      <c r="O117" s="131"/>
      <c r="P117" s="131"/>
      <c r="Q117" s="131"/>
      <c r="R117" s="131"/>
      <c r="S117" s="87"/>
      <c r="T117" s="87"/>
      <c r="U117" s="84"/>
      <c r="V117" s="129"/>
      <c r="X117" s="116"/>
    </row>
    <row r="118" spans="4:24" s="23" customFormat="1" ht="8.25" customHeight="1" x14ac:dyDescent="0.2">
      <c r="D118" s="83"/>
      <c r="E118" s="84"/>
      <c r="F118" s="129"/>
      <c r="G118" s="86"/>
      <c r="H118" s="86"/>
      <c r="I118" s="130"/>
      <c r="J118" s="130"/>
      <c r="K118" s="130"/>
      <c r="L118" s="130"/>
      <c r="M118" s="130"/>
      <c r="N118" s="131"/>
      <c r="O118" s="131"/>
      <c r="P118" s="131"/>
      <c r="Q118" s="131"/>
      <c r="R118" s="131"/>
      <c r="S118" s="87"/>
      <c r="T118" s="87"/>
      <c r="U118" s="84"/>
      <c r="V118" s="129"/>
      <c r="X118" s="116"/>
    </row>
    <row r="119" spans="4:24" s="23" customFormat="1" ht="8.25" customHeight="1" x14ac:dyDescent="0.2">
      <c r="D119" s="83"/>
      <c r="E119" s="84"/>
      <c r="F119" s="129"/>
      <c r="G119" s="86"/>
      <c r="H119" s="86"/>
      <c r="I119" s="130"/>
      <c r="J119" s="130"/>
      <c r="K119" s="130"/>
      <c r="L119" s="130"/>
      <c r="M119" s="130"/>
      <c r="N119" s="131"/>
      <c r="O119" s="131"/>
      <c r="P119" s="131"/>
      <c r="Q119" s="131"/>
      <c r="R119" s="131"/>
      <c r="S119" s="87"/>
      <c r="T119" s="87"/>
      <c r="U119" s="84"/>
      <c r="V119" s="129"/>
      <c r="X119" s="116"/>
    </row>
    <row r="120" spans="4:24" s="23" customFormat="1" ht="8.25" customHeight="1" x14ac:dyDescent="0.2">
      <c r="D120" s="83"/>
      <c r="E120" s="84"/>
      <c r="F120" s="129"/>
      <c r="G120" s="86"/>
      <c r="H120" s="86"/>
      <c r="I120" s="130"/>
      <c r="J120" s="130"/>
      <c r="K120" s="130"/>
      <c r="L120" s="130"/>
      <c r="M120" s="130"/>
      <c r="N120" s="131"/>
      <c r="O120" s="131"/>
      <c r="P120" s="131"/>
      <c r="Q120" s="131"/>
      <c r="R120" s="131"/>
      <c r="S120" s="87"/>
      <c r="T120" s="87"/>
      <c r="U120" s="84"/>
      <c r="V120" s="129"/>
      <c r="X120" s="116"/>
    </row>
    <row r="121" spans="4:24" s="23" customFormat="1" ht="8.25" customHeight="1" x14ac:dyDescent="0.2">
      <c r="D121" s="83"/>
      <c r="E121" s="84"/>
      <c r="F121" s="129"/>
      <c r="G121" s="86"/>
      <c r="H121" s="86"/>
      <c r="I121" s="130"/>
      <c r="J121" s="130"/>
      <c r="K121" s="130"/>
      <c r="L121" s="130"/>
      <c r="M121" s="130"/>
      <c r="N121" s="131"/>
      <c r="O121" s="131"/>
      <c r="P121" s="131"/>
      <c r="Q121" s="131"/>
      <c r="R121" s="131"/>
      <c r="S121" s="87"/>
      <c r="T121" s="87"/>
      <c r="U121" s="84"/>
      <c r="V121" s="129"/>
      <c r="X121" s="116"/>
    </row>
    <row r="122" spans="4:24" s="23" customFormat="1" ht="8.25" customHeight="1" x14ac:dyDescent="0.2">
      <c r="D122" s="83"/>
      <c r="E122" s="84"/>
      <c r="F122" s="129"/>
      <c r="G122" s="86"/>
      <c r="H122" s="86"/>
      <c r="I122" s="130"/>
      <c r="J122" s="130"/>
      <c r="K122" s="130"/>
      <c r="L122" s="130"/>
      <c r="M122" s="130"/>
      <c r="N122" s="131"/>
      <c r="O122" s="131"/>
      <c r="P122" s="131"/>
      <c r="Q122" s="131"/>
      <c r="R122" s="131"/>
      <c r="S122" s="87"/>
      <c r="T122" s="87"/>
      <c r="U122" s="84"/>
      <c r="V122" s="129"/>
      <c r="X122" s="116"/>
    </row>
    <row r="123" spans="4:24" s="23" customFormat="1" ht="8.25" customHeight="1" x14ac:dyDescent="0.2">
      <c r="D123" s="83"/>
      <c r="E123" s="84"/>
      <c r="F123" s="129"/>
      <c r="G123" s="86"/>
      <c r="H123" s="86"/>
      <c r="I123" s="130"/>
      <c r="J123" s="130"/>
      <c r="K123" s="130"/>
      <c r="L123" s="130"/>
      <c r="M123" s="130"/>
      <c r="N123" s="131"/>
      <c r="O123" s="131"/>
      <c r="P123" s="131"/>
      <c r="Q123" s="131"/>
      <c r="R123" s="131"/>
      <c r="S123" s="87"/>
      <c r="T123" s="87"/>
      <c r="U123" s="84"/>
      <c r="V123" s="129"/>
      <c r="X123" s="116"/>
    </row>
    <row r="124" spans="4:24" s="23" customFormat="1" ht="8.25" customHeight="1" x14ac:dyDescent="0.2">
      <c r="D124" s="83"/>
      <c r="E124" s="84"/>
      <c r="F124" s="129"/>
      <c r="G124" s="86"/>
      <c r="H124" s="86"/>
      <c r="I124" s="130"/>
      <c r="J124" s="130"/>
      <c r="K124" s="130"/>
      <c r="L124" s="130"/>
      <c r="M124" s="130"/>
      <c r="N124" s="131"/>
      <c r="O124" s="131"/>
      <c r="P124" s="131"/>
      <c r="Q124" s="131"/>
      <c r="R124" s="131"/>
      <c r="S124" s="87"/>
      <c r="T124" s="87"/>
      <c r="U124" s="84"/>
      <c r="V124" s="129"/>
      <c r="X124" s="116"/>
    </row>
    <row r="125" spans="4:24" s="23" customFormat="1" ht="8.25" customHeight="1" x14ac:dyDescent="0.2">
      <c r="D125" s="83"/>
      <c r="E125" s="84"/>
      <c r="F125" s="129"/>
      <c r="G125" s="86"/>
      <c r="H125" s="86"/>
      <c r="I125" s="130"/>
      <c r="J125" s="130"/>
      <c r="K125" s="130"/>
      <c r="L125" s="130"/>
      <c r="M125" s="130"/>
      <c r="N125" s="131"/>
      <c r="O125" s="131"/>
      <c r="P125" s="131"/>
      <c r="Q125" s="131"/>
      <c r="R125" s="131"/>
      <c r="S125" s="87"/>
      <c r="T125" s="87"/>
      <c r="U125" s="84"/>
      <c r="V125" s="129"/>
      <c r="X125" s="116"/>
    </row>
    <row r="126" spans="4:24" s="23" customFormat="1" ht="8.25" customHeight="1" x14ac:dyDescent="0.2">
      <c r="D126" s="83"/>
      <c r="E126" s="84"/>
      <c r="F126" s="129"/>
      <c r="G126" s="86"/>
      <c r="H126" s="86"/>
      <c r="I126" s="130"/>
      <c r="J126" s="130"/>
      <c r="K126" s="130"/>
      <c r="L126" s="130"/>
      <c r="M126" s="130"/>
      <c r="N126" s="131"/>
      <c r="O126" s="131"/>
      <c r="P126" s="131"/>
      <c r="Q126" s="131"/>
      <c r="R126" s="131"/>
      <c r="S126" s="87"/>
      <c r="T126" s="87"/>
      <c r="U126" s="84"/>
      <c r="V126" s="129"/>
      <c r="X126" s="116"/>
    </row>
    <row r="127" spans="4:24" s="23" customFormat="1" ht="8.25" customHeight="1" x14ac:dyDescent="0.2">
      <c r="D127" s="83"/>
      <c r="E127" s="84"/>
      <c r="F127" s="129"/>
      <c r="G127" s="86"/>
      <c r="H127" s="86"/>
      <c r="I127" s="130"/>
      <c r="J127" s="130"/>
      <c r="K127" s="130"/>
      <c r="L127" s="130"/>
      <c r="M127" s="130"/>
      <c r="N127" s="131"/>
      <c r="O127" s="131"/>
      <c r="P127" s="131"/>
      <c r="Q127" s="131"/>
      <c r="R127" s="131"/>
      <c r="S127" s="87"/>
      <c r="T127" s="87"/>
      <c r="U127" s="84"/>
      <c r="V127" s="129"/>
      <c r="X127" s="116"/>
    </row>
    <row r="128" spans="4:24" s="23" customFormat="1" ht="8.25" customHeight="1" x14ac:dyDescent="0.2">
      <c r="D128" s="83"/>
      <c r="E128" s="84"/>
      <c r="F128" s="129"/>
      <c r="G128" s="86"/>
      <c r="H128" s="86"/>
      <c r="I128" s="130"/>
      <c r="J128" s="130"/>
      <c r="K128" s="130"/>
      <c r="L128" s="130"/>
      <c r="M128" s="130"/>
      <c r="N128" s="131"/>
      <c r="O128" s="131"/>
      <c r="P128" s="131"/>
      <c r="Q128" s="131"/>
      <c r="R128" s="131"/>
      <c r="S128" s="87"/>
      <c r="T128" s="87"/>
      <c r="U128" s="84"/>
      <c r="V128" s="129"/>
      <c r="X128" s="116"/>
    </row>
    <row r="129" spans="4:24" s="23" customFormat="1" ht="8.25" customHeight="1" x14ac:dyDescent="0.2">
      <c r="D129" s="83"/>
      <c r="E129" s="84"/>
      <c r="F129" s="129"/>
      <c r="G129" s="86"/>
      <c r="H129" s="86"/>
      <c r="I129" s="130"/>
      <c r="J129" s="130"/>
      <c r="K129" s="130"/>
      <c r="L129" s="130"/>
      <c r="M129" s="130"/>
      <c r="N129" s="131"/>
      <c r="O129" s="131"/>
      <c r="P129" s="131"/>
      <c r="Q129" s="131"/>
      <c r="R129" s="131"/>
      <c r="S129" s="87"/>
      <c r="T129" s="87"/>
      <c r="U129" s="84"/>
      <c r="V129" s="129"/>
      <c r="X129" s="116"/>
    </row>
    <row r="130" spans="4:24" s="23" customFormat="1" ht="8.25" customHeight="1" x14ac:dyDescent="0.2">
      <c r="D130" s="83"/>
      <c r="E130" s="84"/>
      <c r="F130" s="129"/>
      <c r="G130" s="86"/>
      <c r="H130" s="86"/>
      <c r="I130" s="130"/>
      <c r="J130" s="130"/>
      <c r="K130" s="130"/>
      <c r="L130" s="130"/>
      <c r="M130" s="130"/>
      <c r="N130" s="131"/>
      <c r="O130" s="131"/>
      <c r="P130" s="131"/>
      <c r="Q130" s="131"/>
      <c r="R130" s="131"/>
      <c r="S130" s="87"/>
      <c r="T130" s="87"/>
      <c r="U130" s="84"/>
      <c r="V130" s="129"/>
      <c r="X130" s="116"/>
    </row>
    <row r="131" spans="4:24" s="23" customFormat="1" ht="8.25" customHeight="1" x14ac:dyDescent="0.2">
      <c r="D131" s="83"/>
      <c r="E131" s="84"/>
      <c r="F131" s="129"/>
      <c r="G131" s="86"/>
      <c r="H131" s="86"/>
      <c r="I131" s="130"/>
      <c r="J131" s="130"/>
      <c r="K131" s="130"/>
      <c r="L131" s="130"/>
      <c r="M131" s="130"/>
      <c r="N131" s="131"/>
      <c r="O131" s="131"/>
      <c r="P131" s="131"/>
      <c r="Q131" s="131"/>
      <c r="R131" s="131"/>
      <c r="S131" s="87"/>
      <c r="T131" s="87"/>
      <c r="U131" s="84"/>
      <c r="V131" s="129"/>
      <c r="X131" s="116"/>
    </row>
    <row r="132" spans="4:24" s="23" customFormat="1" ht="8.25" customHeight="1" x14ac:dyDescent="0.2">
      <c r="D132" s="83"/>
      <c r="E132" s="84"/>
      <c r="F132" s="129"/>
      <c r="G132" s="86"/>
      <c r="H132" s="86"/>
      <c r="I132" s="130"/>
      <c r="J132" s="130"/>
      <c r="K132" s="130"/>
      <c r="L132" s="130"/>
      <c r="M132" s="130"/>
      <c r="N132" s="131"/>
      <c r="O132" s="131"/>
      <c r="P132" s="131"/>
      <c r="Q132" s="131"/>
      <c r="R132" s="131"/>
      <c r="S132" s="87"/>
      <c r="T132" s="87"/>
      <c r="U132" s="84"/>
      <c r="V132" s="129"/>
      <c r="X132" s="116"/>
    </row>
  </sheetData>
  <mergeCells count="302">
    <mergeCell ref="W77:W78"/>
    <mergeCell ref="W79:W80"/>
    <mergeCell ref="W81:W82"/>
    <mergeCell ref="W83:W84"/>
    <mergeCell ref="W85:W86"/>
    <mergeCell ref="W87:W88"/>
    <mergeCell ref="G91:K93"/>
    <mergeCell ref="P91:T93"/>
    <mergeCell ref="W59:W60"/>
    <mergeCell ref="W61:W62"/>
    <mergeCell ref="W63:W64"/>
    <mergeCell ref="W65:W66"/>
    <mergeCell ref="W67:W68"/>
    <mergeCell ref="W69:W70"/>
    <mergeCell ref="W71:W72"/>
    <mergeCell ref="W73:W74"/>
    <mergeCell ref="W75:W76"/>
    <mergeCell ref="V77:V78"/>
    <mergeCell ref="V79:V80"/>
    <mergeCell ref="V81:V82"/>
    <mergeCell ref="V83:V84"/>
    <mergeCell ref="V85:V86"/>
    <mergeCell ref="V87:V88"/>
    <mergeCell ref="V59:V60"/>
    <mergeCell ref="W41:W42"/>
    <mergeCell ref="W43:W44"/>
    <mergeCell ref="W45:W46"/>
    <mergeCell ref="W47:W48"/>
    <mergeCell ref="W49:W50"/>
    <mergeCell ref="W51:W52"/>
    <mergeCell ref="W53:W54"/>
    <mergeCell ref="W55:W56"/>
    <mergeCell ref="W57:W58"/>
    <mergeCell ref="W5:W6"/>
    <mergeCell ref="W7:W8"/>
    <mergeCell ref="W9:W10"/>
    <mergeCell ref="W11:W12"/>
    <mergeCell ref="W13:W14"/>
    <mergeCell ref="W15:W16"/>
    <mergeCell ref="W17:W18"/>
    <mergeCell ref="W19:W20"/>
    <mergeCell ref="W21:W22"/>
    <mergeCell ref="W23:W24"/>
    <mergeCell ref="W25:W26"/>
    <mergeCell ref="W27:W28"/>
    <mergeCell ref="W29:W30"/>
    <mergeCell ref="W31:W32"/>
    <mergeCell ref="W33:W34"/>
    <mergeCell ref="W35:W36"/>
    <mergeCell ref="W37:W38"/>
    <mergeCell ref="W39:W40"/>
    <mergeCell ref="V61:V62"/>
    <mergeCell ref="V63:V64"/>
    <mergeCell ref="V65:V66"/>
    <mergeCell ref="V67:V68"/>
    <mergeCell ref="V69:V70"/>
    <mergeCell ref="V71:V72"/>
    <mergeCell ref="V73:V74"/>
    <mergeCell ref="V75:V76"/>
    <mergeCell ref="V41:V42"/>
    <mergeCell ref="V43:V44"/>
    <mergeCell ref="V45:V46"/>
    <mergeCell ref="V47:V48"/>
    <mergeCell ref="V49:V50"/>
    <mergeCell ref="V51:V52"/>
    <mergeCell ref="V53:V54"/>
    <mergeCell ref="V55:V56"/>
    <mergeCell ref="V57:V58"/>
    <mergeCell ref="U77:U78"/>
    <mergeCell ref="U79:U80"/>
    <mergeCell ref="U81:U82"/>
    <mergeCell ref="U83:U84"/>
    <mergeCell ref="U85:U86"/>
    <mergeCell ref="U87:U88"/>
    <mergeCell ref="V5:V6"/>
    <mergeCell ref="V7:V8"/>
    <mergeCell ref="V9:V10"/>
    <mergeCell ref="V11:V12"/>
    <mergeCell ref="V13:V14"/>
    <mergeCell ref="V15:V16"/>
    <mergeCell ref="V17:V18"/>
    <mergeCell ref="V19:V20"/>
    <mergeCell ref="V21:V22"/>
    <mergeCell ref="V23:V24"/>
    <mergeCell ref="V25:V26"/>
    <mergeCell ref="V27:V28"/>
    <mergeCell ref="V29:V30"/>
    <mergeCell ref="V31:V32"/>
    <mergeCell ref="V33:V34"/>
    <mergeCell ref="V35:V36"/>
    <mergeCell ref="V37:V38"/>
    <mergeCell ref="V39:V40"/>
    <mergeCell ref="U59:U60"/>
    <mergeCell ref="U61:U62"/>
    <mergeCell ref="U63:U64"/>
    <mergeCell ref="U65:U66"/>
    <mergeCell ref="U67:U68"/>
    <mergeCell ref="U69:U70"/>
    <mergeCell ref="U71:U72"/>
    <mergeCell ref="U73:U74"/>
    <mergeCell ref="U75:U76"/>
    <mergeCell ref="U41:U42"/>
    <mergeCell ref="U43:U44"/>
    <mergeCell ref="U45:U46"/>
    <mergeCell ref="U47:U48"/>
    <mergeCell ref="U49:U50"/>
    <mergeCell ref="U51:U52"/>
    <mergeCell ref="U53:U54"/>
    <mergeCell ref="U55:U56"/>
    <mergeCell ref="U57:U58"/>
    <mergeCell ref="F79:F80"/>
    <mergeCell ref="F81:F82"/>
    <mergeCell ref="F83:F84"/>
    <mergeCell ref="F85:F86"/>
    <mergeCell ref="F87:F88"/>
    <mergeCell ref="F89:F90"/>
    <mergeCell ref="U5:U6"/>
    <mergeCell ref="U7:U8"/>
    <mergeCell ref="U9:U10"/>
    <mergeCell ref="U11:U12"/>
    <mergeCell ref="U13:U14"/>
    <mergeCell ref="U15:U16"/>
    <mergeCell ref="U17:U18"/>
    <mergeCell ref="U19:U20"/>
    <mergeCell ref="U21:U22"/>
    <mergeCell ref="U23:U24"/>
    <mergeCell ref="U25:U26"/>
    <mergeCell ref="U27:U28"/>
    <mergeCell ref="U29:U30"/>
    <mergeCell ref="U31:U32"/>
    <mergeCell ref="U33:U34"/>
    <mergeCell ref="U35:U36"/>
    <mergeCell ref="U37:U38"/>
    <mergeCell ref="U39:U40"/>
    <mergeCell ref="F61:F62"/>
    <mergeCell ref="F63:F64"/>
    <mergeCell ref="F65:F66"/>
    <mergeCell ref="F67:F68"/>
    <mergeCell ref="F69:F70"/>
    <mergeCell ref="F71:F72"/>
    <mergeCell ref="F73:F74"/>
    <mergeCell ref="F75:F76"/>
    <mergeCell ref="F77:F78"/>
    <mergeCell ref="F43:F44"/>
    <mergeCell ref="F45:F46"/>
    <mergeCell ref="F47:F48"/>
    <mergeCell ref="F49:F50"/>
    <mergeCell ref="F51:F52"/>
    <mergeCell ref="F53:F54"/>
    <mergeCell ref="F55:F56"/>
    <mergeCell ref="F57:F58"/>
    <mergeCell ref="F59:F60"/>
    <mergeCell ref="F25:F26"/>
    <mergeCell ref="F27:F28"/>
    <mergeCell ref="F29:F30"/>
    <mergeCell ref="F31:F32"/>
    <mergeCell ref="F33:F34"/>
    <mergeCell ref="F35:F36"/>
    <mergeCell ref="F37:F38"/>
    <mergeCell ref="F39:F40"/>
    <mergeCell ref="F41:F42"/>
    <mergeCell ref="F7:F8"/>
    <mergeCell ref="F9:F10"/>
    <mergeCell ref="F11:F12"/>
    <mergeCell ref="F13:F14"/>
    <mergeCell ref="F15:F16"/>
    <mergeCell ref="F17:F18"/>
    <mergeCell ref="F19:F20"/>
    <mergeCell ref="F21:F22"/>
    <mergeCell ref="F23:F24"/>
    <mergeCell ref="E73:E74"/>
    <mergeCell ref="E75:E76"/>
    <mergeCell ref="E77:E78"/>
    <mergeCell ref="E79:E80"/>
    <mergeCell ref="E81:E82"/>
    <mergeCell ref="E83:E84"/>
    <mergeCell ref="E85:E86"/>
    <mergeCell ref="E87:E88"/>
    <mergeCell ref="E89:E90"/>
    <mergeCell ref="E55:E56"/>
    <mergeCell ref="E57:E58"/>
    <mergeCell ref="E59:E60"/>
    <mergeCell ref="E61:E62"/>
    <mergeCell ref="E63:E64"/>
    <mergeCell ref="E65:E66"/>
    <mergeCell ref="E67:E68"/>
    <mergeCell ref="E69:E70"/>
    <mergeCell ref="E71:E72"/>
    <mergeCell ref="E37:E38"/>
    <mergeCell ref="E39:E40"/>
    <mergeCell ref="E41:E42"/>
    <mergeCell ref="E43:E44"/>
    <mergeCell ref="E45:E46"/>
    <mergeCell ref="E47:E48"/>
    <mergeCell ref="E49:E50"/>
    <mergeCell ref="E51:E52"/>
    <mergeCell ref="E53:E54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D73:D74"/>
    <mergeCell ref="D75:D76"/>
    <mergeCell ref="D77:D78"/>
    <mergeCell ref="D79:D80"/>
    <mergeCell ref="D81:D82"/>
    <mergeCell ref="D83:D84"/>
    <mergeCell ref="D85:D86"/>
    <mergeCell ref="D87:D88"/>
    <mergeCell ref="D89:D90"/>
    <mergeCell ref="D55:D56"/>
    <mergeCell ref="D57:D58"/>
    <mergeCell ref="D59:D60"/>
    <mergeCell ref="D61:D62"/>
    <mergeCell ref="D63:D64"/>
    <mergeCell ref="D65:D66"/>
    <mergeCell ref="D67:D68"/>
    <mergeCell ref="D69:D70"/>
    <mergeCell ref="D71:D72"/>
    <mergeCell ref="D37:D38"/>
    <mergeCell ref="D39:D40"/>
    <mergeCell ref="D41:D42"/>
    <mergeCell ref="D43:D44"/>
    <mergeCell ref="D45:D46"/>
    <mergeCell ref="D47:D48"/>
    <mergeCell ref="D49:D50"/>
    <mergeCell ref="D51:D52"/>
    <mergeCell ref="D53:D54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C73:C74"/>
    <mergeCell ref="C75:C76"/>
    <mergeCell ref="C77:C78"/>
    <mergeCell ref="C79:C80"/>
    <mergeCell ref="C81:C82"/>
    <mergeCell ref="C83:C84"/>
    <mergeCell ref="C85:C86"/>
    <mergeCell ref="C87:C88"/>
    <mergeCell ref="C89:C90"/>
    <mergeCell ref="C55:C56"/>
    <mergeCell ref="C57:C58"/>
    <mergeCell ref="C59:C60"/>
    <mergeCell ref="C61:C62"/>
    <mergeCell ref="C63:C64"/>
    <mergeCell ref="C65:C66"/>
    <mergeCell ref="C67:C68"/>
    <mergeCell ref="C69:C70"/>
    <mergeCell ref="C71:C72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G4:K4"/>
    <mergeCell ref="P4:T4"/>
    <mergeCell ref="C5:C6"/>
    <mergeCell ref="C7:C8"/>
    <mergeCell ref="C9:C10"/>
    <mergeCell ref="C11:C12"/>
    <mergeCell ref="C13:C14"/>
    <mergeCell ref="C15:C16"/>
    <mergeCell ref="C17:C18"/>
    <mergeCell ref="D5:D6"/>
    <mergeCell ref="D7:D8"/>
    <mergeCell ref="D9:D10"/>
    <mergeCell ref="D11:D12"/>
    <mergeCell ref="D13:D14"/>
    <mergeCell ref="D15:D16"/>
    <mergeCell ref="D17:D18"/>
    <mergeCell ref="E5:E6"/>
    <mergeCell ref="E7:E8"/>
    <mergeCell ref="E9:E10"/>
    <mergeCell ref="E11:E12"/>
    <mergeCell ref="E13:E14"/>
    <mergeCell ref="E15:E16"/>
    <mergeCell ref="E17:E18"/>
    <mergeCell ref="F5:F6"/>
  </mergeCells>
  <phoneticPr fontId="19"/>
  <pageMargins left="0.7" right="0.7" top="0.75" bottom="0.75" header="0.3" footer="0.3"/>
  <pageSetup paperSize="9" scale="85" orientation="portrait"/>
  <colBreaks count="1" manualBreakCount="1">
    <brk id="2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B313E"/>
  </sheetPr>
  <dimension ref="C1:W132"/>
  <sheetViews>
    <sheetView topLeftCell="A16" workbookViewId="0">
      <selection activeCell="L38" sqref="L38"/>
    </sheetView>
  </sheetViews>
  <sheetFormatPr defaultColWidth="9" defaultRowHeight="13.2" x14ac:dyDescent="0.2"/>
  <cols>
    <col min="1" max="3" width="0.33203125" style="24" customWidth="1"/>
    <col min="4" max="4" width="3.33203125" style="25" customWidth="1"/>
    <col min="5" max="5" width="12.109375" style="26" customWidth="1"/>
    <col min="6" max="6" width="11.44140625" style="27" customWidth="1"/>
    <col min="7" max="13" width="3.33203125" style="28" customWidth="1"/>
    <col min="14" max="20" width="3.33203125" style="29" customWidth="1"/>
    <col min="21" max="21" width="10.109375" style="26" customWidth="1"/>
    <col min="22" max="22" width="11.44140625" style="27" customWidth="1"/>
    <col min="23" max="23" width="3.33203125" style="24" customWidth="1"/>
    <col min="24" max="16373" width="8.88671875" style="24"/>
    <col min="16374" max="16384" width="9" style="24"/>
  </cols>
  <sheetData>
    <row r="1" spans="3:23" s="21" customFormat="1" ht="13.95" customHeight="1" x14ac:dyDescent="0.15">
      <c r="E1" s="26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26"/>
      <c r="V1" s="30"/>
      <c r="W1" s="21" t="s">
        <v>0</v>
      </c>
    </row>
    <row r="2" spans="3:23" s="21" customFormat="1" ht="13.95" customHeight="1" x14ac:dyDescent="0.15">
      <c r="E2" s="26"/>
      <c r="F2" s="30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26"/>
      <c r="V2" s="30"/>
      <c r="W2" s="21" t="s">
        <v>129</v>
      </c>
    </row>
    <row r="3" spans="3:23" s="21" customFormat="1" ht="13.95" customHeight="1" x14ac:dyDescent="0.15">
      <c r="E3" s="26"/>
      <c r="F3" s="30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26"/>
      <c r="V3" s="30"/>
      <c r="W3" s="21" t="s">
        <v>2</v>
      </c>
    </row>
    <row r="4" spans="3:23" s="22" customFormat="1" ht="27" customHeight="1" x14ac:dyDescent="0.2">
      <c r="D4" s="22" t="s">
        <v>130</v>
      </c>
      <c r="E4" s="32"/>
      <c r="G4" s="260" t="s">
        <v>4</v>
      </c>
      <c r="H4" s="260"/>
      <c r="I4" s="260"/>
      <c r="J4" s="260"/>
      <c r="K4" s="260"/>
      <c r="L4" s="260"/>
      <c r="M4" s="42"/>
      <c r="N4" s="43"/>
      <c r="O4" s="260" t="s">
        <v>5</v>
      </c>
      <c r="P4" s="260"/>
      <c r="Q4" s="260"/>
      <c r="R4" s="260"/>
      <c r="S4" s="260"/>
      <c r="T4" s="260"/>
      <c r="U4" s="72"/>
    </row>
    <row r="5" spans="3:23" s="23" customFormat="1" ht="10.65" customHeight="1" x14ac:dyDescent="0.2">
      <c r="C5" s="262"/>
      <c r="D5" s="262">
        <v>1</v>
      </c>
      <c r="E5" s="264" t="s">
        <v>131</v>
      </c>
      <c r="F5" s="265" t="s">
        <v>7</v>
      </c>
      <c r="G5" s="33"/>
      <c r="H5" s="33" t="s">
        <v>9</v>
      </c>
      <c r="I5" s="34"/>
      <c r="J5" s="34"/>
      <c r="K5" s="34"/>
      <c r="L5" s="34"/>
      <c r="M5" s="36"/>
      <c r="N5" s="44"/>
      <c r="O5" s="44"/>
      <c r="P5" s="44"/>
      <c r="Q5" s="44"/>
      <c r="R5" s="44"/>
      <c r="S5" s="53" t="s">
        <v>42</v>
      </c>
      <c r="T5" s="53"/>
      <c r="U5" s="264" t="s">
        <v>132</v>
      </c>
      <c r="V5" s="265" t="s">
        <v>54</v>
      </c>
      <c r="W5" s="262">
        <v>34</v>
      </c>
    </row>
    <row r="6" spans="3:23" s="23" customFormat="1" ht="10.65" customHeight="1" x14ac:dyDescent="0.2">
      <c r="C6" s="263"/>
      <c r="D6" s="263"/>
      <c r="E6" s="264"/>
      <c r="F6" s="265"/>
      <c r="G6" s="34"/>
      <c r="H6" s="35"/>
      <c r="I6" s="33" t="s">
        <v>9</v>
      </c>
      <c r="J6" s="34"/>
      <c r="K6" s="34"/>
      <c r="L6" s="34"/>
      <c r="M6" s="36"/>
      <c r="N6" s="44"/>
      <c r="O6" s="44"/>
      <c r="P6" s="44"/>
      <c r="Q6" s="44"/>
      <c r="R6" s="55" t="s">
        <v>19</v>
      </c>
      <c r="S6" s="44"/>
      <c r="T6" s="44"/>
      <c r="U6" s="264"/>
      <c r="V6" s="265"/>
      <c r="W6" s="263"/>
    </row>
    <row r="7" spans="3:23" s="23" customFormat="1" ht="10.65" customHeight="1" x14ac:dyDescent="0.2">
      <c r="C7" s="262"/>
      <c r="D7" s="262">
        <v>2</v>
      </c>
      <c r="E7" s="264" t="s">
        <v>133</v>
      </c>
      <c r="F7" s="265" t="s">
        <v>134</v>
      </c>
      <c r="G7" s="36" t="s">
        <v>9</v>
      </c>
      <c r="H7" s="34"/>
      <c r="I7" s="40"/>
      <c r="J7" s="45"/>
      <c r="K7" s="34"/>
      <c r="L7" s="34"/>
      <c r="M7" s="36"/>
      <c r="N7" s="44"/>
      <c r="O7" s="44"/>
      <c r="P7" s="44"/>
      <c r="Q7" s="44"/>
      <c r="R7" s="47"/>
      <c r="S7" s="73"/>
      <c r="T7" s="73"/>
      <c r="U7" s="264" t="s">
        <v>135</v>
      </c>
      <c r="V7" s="265" t="s">
        <v>136</v>
      </c>
      <c r="W7" s="262">
        <v>35</v>
      </c>
    </row>
    <row r="8" spans="3:23" s="23" customFormat="1" ht="10.65" customHeight="1" x14ac:dyDescent="0.2">
      <c r="C8" s="263"/>
      <c r="D8" s="263"/>
      <c r="E8" s="264"/>
      <c r="F8" s="265"/>
      <c r="G8" s="37"/>
      <c r="H8" s="38"/>
      <c r="I8" s="40"/>
      <c r="J8" s="45"/>
      <c r="K8" s="34"/>
      <c r="L8" s="34"/>
      <c r="M8" s="36"/>
      <c r="N8" s="44"/>
      <c r="O8" s="44"/>
      <c r="P8" s="44"/>
      <c r="Q8" s="53" t="s">
        <v>9</v>
      </c>
      <c r="R8" s="50"/>
      <c r="S8" s="44"/>
      <c r="T8" s="44"/>
      <c r="U8" s="264"/>
      <c r="V8" s="265"/>
      <c r="W8" s="263"/>
    </row>
    <row r="9" spans="3:23" s="23" customFormat="1" ht="10.65" customHeight="1" x14ac:dyDescent="0.2">
      <c r="C9" s="262"/>
      <c r="D9" s="262">
        <v>3</v>
      </c>
      <c r="E9" s="264" t="s">
        <v>137</v>
      </c>
      <c r="F9" s="265" t="s">
        <v>48</v>
      </c>
      <c r="G9" s="39"/>
      <c r="H9" s="40"/>
      <c r="I9" s="34"/>
      <c r="J9" s="38" t="s">
        <v>51</v>
      </c>
      <c r="K9" s="34"/>
      <c r="L9" s="34"/>
      <c r="M9" s="36"/>
      <c r="N9" s="44"/>
      <c r="O9" s="44"/>
      <c r="P9" s="44"/>
      <c r="Q9" s="49"/>
      <c r="R9" s="44"/>
      <c r="S9" s="73"/>
      <c r="T9" s="73"/>
      <c r="U9" s="264" t="s">
        <v>138</v>
      </c>
      <c r="V9" s="265" t="s">
        <v>50</v>
      </c>
      <c r="W9" s="262">
        <v>36</v>
      </c>
    </row>
    <row r="10" spans="3:23" s="23" customFormat="1" ht="10.65" customHeight="1" x14ac:dyDescent="0.2">
      <c r="C10" s="263"/>
      <c r="D10" s="263"/>
      <c r="E10" s="264"/>
      <c r="F10" s="265"/>
      <c r="G10" s="34" t="s">
        <v>60</v>
      </c>
      <c r="H10" s="34"/>
      <c r="I10" s="34"/>
      <c r="J10" s="40"/>
      <c r="K10" s="45"/>
      <c r="L10" s="34"/>
      <c r="M10" s="36"/>
      <c r="N10" s="46"/>
      <c r="O10" s="44"/>
      <c r="P10" s="44"/>
      <c r="Q10" s="49"/>
      <c r="R10" s="74"/>
      <c r="S10" s="44"/>
      <c r="T10" s="44"/>
      <c r="U10" s="264"/>
      <c r="V10" s="265"/>
      <c r="W10" s="263"/>
    </row>
    <row r="11" spans="3:23" s="23" customFormat="1" ht="10.65" customHeight="1" x14ac:dyDescent="0.2">
      <c r="C11" s="262"/>
      <c r="D11" s="262">
        <v>4</v>
      </c>
      <c r="E11" s="264" t="s">
        <v>139</v>
      </c>
      <c r="F11" s="265" t="s">
        <v>50</v>
      </c>
      <c r="G11" s="33"/>
      <c r="H11" s="33" t="s">
        <v>140</v>
      </c>
      <c r="I11" s="34"/>
      <c r="J11" s="40"/>
      <c r="K11" s="45"/>
      <c r="L11" s="34"/>
      <c r="M11" s="36"/>
      <c r="N11" s="44"/>
      <c r="O11" s="44"/>
      <c r="P11" s="44"/>
      <c r="Q11" s="50"/>
      <c r="R11" s="44"/>
      <c r="S11" s="50"/>
      <c r="T11" s="44"/>
      <c r="U11" s="264" t="s">
        <v>141</v>
      </c>
      <c r="V11" s="265" t="s">
        <v>57</v>
      </c>
      <c r="W11" s="262">
        <v>37</v>
      </c>
    </row>
    <row r="12" spans="3:23" s="23" customFormat="1" ht="10.65" customHeight="1" x14ac:dyDescent="0.2">
      <c r="C12" s="263"/>
      <c r="D12" s="263"/>
      <c r="E12" s="264"/>
      <c r="F12" s="265"/>
      <c r="G12" s="34"/>
      <c r="H12" s="34"/>
      <c r="I12" s="38"/>
      <c r="J12" s="40"/>
      <c r="K12" s="45"/>
      <c r="L12" s="34"/>
      <c r="M12" s="36"/>
      <c r="N12" s="44"/>
      <c r="O12" s="44"/>
      <c r="P12" s="44" t="s">
        <v>42</v>
      </c>
      <c r="Q12" s="50"/>
      <c r="R12" s="44"/>
      <c r="S12" s="69" t="s">
        <v>8</v>
      </c>
      <c r="T12" s="69"/>
      <c r="U12" s="264"/>
      <c r="V12" s="265"/>
      <c r="W12" s="263"/>
    </row>
    <row r="13" spans="3:23" s="23" customFormat="1" ht="10.65" customHeight="1" x14ac:dyDescent="0.2">
      <c r="C13" s="262"/>
      <c r="D13" s="262">
        <v>5</v>
      </c>
      <c r="E13" s="264" t="s">
        <v>142</v>
      </c>
      <c r="F13" s="265" t="s">
        <v>136</v>
      </c>
      <c r="G13" s="39"/>
      <c r="H13" s="39"/>
      <c r="I13" s="40"/>
      <c r="J13" s="34"/>
      <c r="K13" s="38" t="s">
        <v>8</v>
      </c>
      <c r="L13" s="34"/>
      <c r="M13" s="36"/>
      <c r="N13" s="44"/>
      <c r="O13" s="46"/>
      <c r="P13" s="47"/>
      <c r="Q13" s="44"/>
      <c r="R13" s="44"/>
      <c r="S13" s="73"/>
      <c r="T13" s="73"/>
      <c r="U13" s="264" t="s">
        <v>143</v>
      </c>
      <c r="V13" s="265" t="s">
        <v>62</v>
      </c>
      <c r="W13" s="262">
        <v>38</v>
      </c>
    </row>
    <row r="14" spans="3:23" s="23" customFormat="1" ht="10.65" customHeight="1" x14ac:dyDescent="0.2">
      <c r="C14" s="263"/>
      <c r="D14" s="263"/>
      <c r="E14" s="264"/>
      <c r="F14" s="265"/>
      <c r="G14" s="34"/>
      <c r="H14" s="34"/>
      <c r="I14" s="34"/>
      <c r="J14" s="34"/>
      <c r="K14" s="40"/>
      <c r="L14" s="45"/>
      <c r="M14" s="48"/>
      <c r="N14" s="44"/>
      <c r="O14" s="44"/>
      <c r="P14" s="49"/>
      <c r="Q14" s="44"/>
      <c r="R14" s="57" t="s">
        <v>9</v>
      </c>
      <c r="S14" s="44"/>
      <c r="T14" s="44"/>
      <c r="U14" s="264"/>
      <c r="V14" s="265"/>
      <c r="W14" s="263"/>
    </row>
    <row r="15" spans="3:23" s="23" customFormat="1" ht="10.65" customHeight="1" x14ac:dyDescent="0.2">
      <c r="C15" s="262"/>
      <c r="D15" s="262">
        <v>6</v>
      </c>
      <c r="E15" s="264" t="s">
        <v>144</v>
      </c>
      <c r="F15" s="265" t="s">
        <v>25</v>
      </c>
      <c r="G15" s="33"/>
      <c r="H15" s="33" t="s">
        <v>8</v>
      </c>
      <c r="I15" s="34"/>
      <c r="J15" s="34"/>
      <c r="K15" s="40"/>
      <c r="L15" s="45"/>
      <c r="M15" s="36"/>
      <c r="N15" s="44"/>
      <c r="O15" s="44"/>
      <c r="P15" s="49"/>
      <c r="Q15" s="44"/>
      <c r="R15" s="75"/>
      <c r="S15" s="76"/>
      <c r="T15" s="53"/>
      <c r="U15" s="264" t="s">
        <v>145</v>
      </c>
      <c r="V15" s="265" t="s">
        <v>32</v>
      </c>
      <c r="W15" s="262">
        <v>39</v>
      </c>
    </row>
    <row r="16" spans="3:23" s="23" customFormat="1" ht="10.65" customHeight="1" x14ac:dyDescent="0.2">
      <c r="C16" s="263"/>
      <c r="D16" s="263"/>
      <c r="E16" s="264"/>
      <c r="F16" s="265"/>
      <c r="G16" s="34"/>
      <c r="H16" s="34"/>
      <c r="I16" s="38"/>
      <c r="J16" s="34"/>
      <c r="K16" s="40"/>
      <c r="L16" s="45"/>
      <c r="M16" s="36"/>
      <c r="N16" s="44"/>
      <c r="O16" s="44"/>
      <c r="P16" s="49"/>
      <c r="Q16" s="44"/>
      <c r="R16" s="50"/>
      <c r="S16" s="44" t="s">
        <v>19</v>
      </c>
      <c r="T16" s="44"/>
      <c r="U16" s="264"/>
      <c r="V16" s="265"/>
      <c r="W16" s="263"/>
    </row>
    <row r="17" spans="3:23" s="23" customFormat="1" ht="10.65" customHeight="1" x14ac:dyDescent="0.2">
      <c r="C17" s="262"/>
      <c r="D17" s="262">
        <v>7</v>
      </c>
      <c r="E17" s="264" t="s">
        <v>146</v>
      </c>
      <c r="F17" s="265" t="s">
        <v>27</v>
      </c>
      <c r="G17" s="39"/>
      <c r="H17" s="39"/>
      <c r="I17" s="40"/>
      <c r="J17" s="40"/>
      <c r="K17" s="40"/>
      <c r="L17" s="45"/>
      <c r="M17" s="36"/>
      <c r="N17" s="44"/>
      <c r="O17" s="44"/>
      <c r="P17" s="50"/>
      <c r="Q17" s="77"/>
      <c r="R17" s="44"/>
      <c r="S17" s="73"/>
      <c r="T17" s="73"/>
      <c r="U17" s="264" t="s">
        <v>147</v>
      </c>
      <c r="V17" s="265" t="s">
        <v>148</v>
      </c>
      <c r="W17" s="262">
        <v>40</v>
      </c>
    </row>
    <row r="18" spans="3:23" s="23" customFormat="1" ht="10.65" customHeight="1" x14ac:dyDescent="0.2">
      <c r="C18" s="263"/>
      <c r="D18" s="263"/>
      <c r="E18" s="264"/>
      <c r="F18" s="265"/>
      <c r="G18" s="34"/>
      <c r="H18" s="34"/>
      <c r="I18" s="34"/>
      <c r="J18" s="51"/>
      <c r="K18" s="40"/>
      <c r="L18" s="45"/>
      <c r="M18" s="36"/>
      <c r="N18" s="44"/>
      <c r="O18" s="44"/>
      <c r="P18" s="50"/>
      <c r="Q18" s="57"/>
      <c r="R18" s="74"/>
      <c r="S18" s="44"/>
      <c r="T18" s="44"/>
      <c r="U18" s="264"/>
      <c r="V18" s="265"/>
      <c r="W18" s="263"/>
    </row>
    <row r="19" spans="3:23" s="23" customFormat="1" ht="10.65" customHeight="1" x14ac:dyDescent="0.2">
      <c r="C19" s="262"/>
      <c r="D19" s="262">
        <v>8</v>
      </c>
      <c r="E19" s="264" t="s">
        <v>149</v>
      </c>
      <c r="F19" s="265" t="s">
        <v>45</v>
      </c>
      <c r="G19" s="36"/>
      <c r="H19" s="36" t="s">
        <v>11</v>
      </c>
      <c r="I19" s="34"/>
      <c r="J19" s="45"/>
      <c r="K19" s="34"/>
      <c r="L19" s="45"/>
      <c r="M19" s="36"/>
      <c r="N19" s="44"/>
      <c r="O19" s="44"/>
      <c r="P19" s="50"/>
      <c r="Q19" s="44"/>
      <c r="R19" s="44"/>
      <c r="S19" s="76"/>
      <c r="T19" s="53"/>
      <c r="U19" s="264" t="s">
        <v>150</v>
      </c>
      <c r="V19" s="265" t="s">
        <v>45</v>
      </c>
      <c r="W19" s="262">
        <v>41</v>
      </c>
    </row>
    <row r="20" spans="3:23" s="23" customFormat="1" ht="10.65" customHeight="1" x14ac:dyDescent="0.2">
      <c r="C20" s="263"/>
      <c r="D20" s="263"/>
      <c r="E20" s="264"/>
      <c r="F20" s="265"/>
      <c r="G20" s="41"/>
      <c r="H20" s="41"/>
      <c r="I20" s="52"/>
      <c r="J20" s="45"/>
      <c r="K20" s="34"/>
      <c r="L20" s="45"/>
      <c r="M20" s="36"/>
      <c r="N20" s="44"/>
      <c r="O20" s="53" t="s">
        <v>8</v>
      </c>
      <c r="P20" s="50"/>
      <c r="Q20" s="44"/>
      <c r="R20" s="44"/>
      <c r="S20" s="44" t="s">
        <v>9</v>
      </c>
      <c r="T20" s="44"/>
      <c r="U20" s="264"/>
      <c r="V20" s="265"/>
      <c r="W20" s="263"/>
    </row>
    <row r="21" spans="3:23" s="23" customFormat="1" ht="10.65" customHeight="1" x14ac:dyDescent="0.2">
      <c r="C21" s="262"/>
      <c r="D21" s="262">
        <v>9</v>
      </c>
      <c r="E21" s="264" t="s">
        <v>151</v>
      </c>
      <c r="F21" s="265" t="s">
        <v>62</v>
      </c>
      <c r="G21" s="33"/>
      <c r="H21" s="33"/>
      <c r="I21" s="45" t="s">
        <v>51</v>
      </c>
      <c r="J21" s="34"/>
      <c r="K21" s="34"/>
      <c r="L21" s="38" t="s">
        <v>8</v>
      </c>
      <c r="M21" s="36"/>
      <c r="N21" s="44"/>
      <c r="O21" s="49"/>
      <c r="P21" s="44"/>
      <c r="Q21" s="44"/>
      <c r="R21" s="44"/>
      <c r="S21" s="53" t="s">
        <v>51</v>
      </c>
      <c r="T21" s="53"/>
      <c r="U21" s="264" t="s">
        <v>152</v>
      </c>
      <c r="V21" s="265" t="s">
        <v>7</v>
      </c>
      <c r="W21" s="262">
        <v>42</v>
      </c>
    </row>
    <row r="22" spans="3:23" s="23" customFormat="1" ht="10.65" customHeight="1" x14ac:dyDescent="0.2">
      <c r="C22" s="263"/>
      <c r="D22" s="263"/>
      <c r="E22" s="264"/>
      <c r="F22" s="265"/>
      <c r="G22" s="34"/>
      <c r="H22" s="34" t="s">
        <v>9</v>
      </c>
      <c r="I22" s="34"/>
      <c r="J22" s="34"/>
      <c r="K22" s="34"/>
      <c r="L22" s="40"/>
      <c r="M22" s="45"/>
      <c r="N22" s="44"/>
      <c r="O22" s="49"/>
      <c r="P22" s="44"/>
      <c r="Q22" s="44"/>
      <c r="R22" s="53" t="s">
        <v>8</v>
      </c>
      <c r="S22" s="50"/>
      <c r="T22" s="44"/>
      <c r="U22" s="264"/>
      <c r="V22" s="265"/>
      <c r="W22" s="263"/>
    </row>
    <row r="23" spans="3:23" s="23" customFormat="1" ht="10.65" customHeight="1" x14ac:dyDescent="0.2">
      <c r="C23" s="262"/>
      <c r="D23" s="262">
        <v>10</v>
      </c>
      <c r="E23" s="264" t="s">
        <v>153</v>
      </c>
      <c r="F23" s="265" t="s">
        <v>154</v>
      </c>
      <c r="G23" s="39"/>
      <c r="H23" s="39"/>
      <c r="I23" s="34"/>
      <c r="J23" s="34"/>
      <c r="K23" s="34"/>
      <c r="L23" s="40"/>
      <c r="M23" s="45"/>
      <c r="N23" s="44"/>
      <c r="O23" s="49"/>
      <c r="P23" s="44"/>
      <c r="Q23" s="44"/>
      <c r="R23" s="49"/>
      <c r="S23" s="73"/>
      <c r="T23" s="73"/>
      <c r="U23" s="264" t="s">
        <v>155</v>
      </c>
      <c r="V23" s="265" t="s">
        <v>27</v>
      </c>
      <c r="W23" s="262">
        <v>43</v>
      </c>
    </row>
    <row r="24" spans="3:23" s="23" customFormat="1" ht="10.65" customHeight="1" x14ac:dyDescent="0.2">
      <c r="C24" s="263"/>
      <c r="D24" s="263"/>
      <c r="E24" s="264"/>
      <c r="F24" s="265"/>
      <c r="G24" s="34"/>
      <c r="H24" s="34"/>
      <c r="I24" s="40" t="s">
        <v>19</v>
      </c>
      <c r="J24" s="34"/>
      <c r="K24" s="34"/>
      <c r="L24" s="40"/>
      <c r="M24" s="45"/>
      <c r="N24" s="44"/>
      <c r="O24" s="49"/>
      <c r="P24" s="44"/>
      <c r="Q24" s="53" t="s">
        <v>51</v>
      </c>
      <c r="R24" s="50"/>
      <c r="S24" s="44"/>
      <c r="T24" s="44"/>
      <c r="U24" s="264"/>
      <c r="V24" s="265"/>
      <c r="W24" s="263"/>
    </row>
    <row r="25" spans="3:23" s="23" customFormat="1" ht="10.65" customHeight="1" x14ac:dyDescent="0.2">
      <c r="C25" s="262"/>
      <c r="D25" s="262">
        <v>11</v>
      </c>
      <c r="E25" s="264" t="s">
        <v>156</v>
      </c>
      <c r="F25" s="265" t="s">
        <v>32</v>
      </c>
      <c r="G25" s="36"/>
      <c r="H25" s="36"/>
      <c r="I25" s="54"/>
      <c r="J25" s="45"/>
      <c r="K25" s="34"/>
      <c r="L25" s="40"/>
      <c r="M25" s="45"/>
      <c r="N25" s="44"/>
      <c r="O25" s="49"/>
      <c r="P25" s="55"/>
      <c r="Q25" s="44"/>
      <c r="R25" s="78"/>
      <c r="S25" s="73"/>
      <c r="T25" s="73"/>
      <c r="U25" s="264" t="s">
        <v>157</v>
      </c>
      <c r="V25" s="265" t="s">
        <v>48</v>
      </c>
      <c r="W25" s="262">
        <v>44</v>
      </c>
    </row>
    <row r="26" spans="3:23" s="23" customFormat="1" ht="10.65" customHeight="1" x14ac:dyDescent="0.2">
      <c r="C26" s="263"/>
      <c r="D26" s="263"/>
      <c r="E26" s="264"/>
      <c r="F26" s="265"/>
      <c r="G26" s="37"/>
      <c r="H26" s="37" t="s">
        <v>51</v>
      </c>
      <c r="I26" s="34"/>
      <c r="J26" s="38"/>
      <c r="K26" s="34"/>
      <c r="L26" s="40"/>
      <c r="M26" s="45"/>
      <c r="N26" s="44"/>
      <c r="O26" s="49"/>
      <c r="P26" s="55"/>
      <c r="Q26" s="44"/>
      <c r="R26" s="79"/>
      <c r="S26" s="44"/>
      <c r="T26" s="44"/>
      <c r="U26" s="264"/>
      <c r="V26" s="265"/>
      <c r="W26" s="263"/>
    </row>
    <row r="27" spans="3:23" s="23" customFormat="1" ht="10.65" customHeight="1" x14ac:dyDescent="0.2">
      <c r="C27" s="262"/>
      <c r="D27" s="262">
        <v>12</v>
      </c>
      <c r="E27" s="264" t="s">
        <v>158</v>
      </c>
      <c r="F27" s="265" t="s">
        <v>34</v>
      </c>
      <c r="G27" s="36"/>
      <c r="H27" s="36" t="s">
        <v>51</v>
      </c>
      <c r="I27" s="34"/>
      <c r="J27" s="40"/>
      <c r="K27" s="40"/>
      <c r="L27" s="40"/>
      <c r="M27" s="45"/>
      <c r="N27" s="44"/>
      <c r="O27" s="49"/>
      <c r="P27" s="55"/>
      <c r="Q27" s="44"/>
      <c r="R27" s="44"/>
      <c r="S27" s="76"/>
      <c r="T27" s="53"/>
      <c r="U27" s="264" t="s">
        <v>159</v>
      </c>
      <c r="V27" s="265" t="s">
        <v>23</v>
      </c>
      <c r="W27" s="262">
        <v>45</v>
      </c>
    </row>
    <row r="28" spans="3:23" s="23" customFormat="1" ht="10.65" customHeight="1" x14ac:dyDescent="0.2">
      <c r="C28" s="263"/>
      <c r="D28" s="263"/>
      <c r="E28" s="264"/>
      <c r="F28" s="265"/>
      <c r="G28" s="37"/>
      <c r="H28" s="37"/>
      <c r="I28" s="38"/>
      <c r="J28" s="40"/>
      <c r="K28" s="40"/>
      <c r="L28" s="40"/>
      <c r="M28" s="45"/>
      <c r="N28" s="44"/>
      <c r="O28" s="50"/>
      <c r="P28" s="56"/>
      <c r="Q28" s="44"/>
      <c r="R28" s="44"/>
      <c r="S28" s="44" t="s">
        <v>19</v>
      </c>
      <c r="T28" s="44"/>
      <c r="U28" s="264"/>
      <c r="V28" s="265"/>
      <c r="W28" s="263"/>
    </row>
    <row r="29" spans="3:23" s="23" customFormat="1" ht="10.65" customHeight="1" x14ac:dyDescent="0.2">
      <c r="C29" s="262"/>
      <c r="D29" s="262">
        <v>13</v>
      </c>
      <c r="E29" s="264" t="s">
        <v>160</v>
      </c>
      <c r="F29" s="265" t="s">
        <v>77</v>
      </c>
      <c r="G29" s="39"/>
      <c r="H29" s="39"/>
      <c r="I29" s="40"/>
      <c r="J29" s="34"/>
      <c r="K29" s="40"/>
      <c r="L29" s="40"/>
      <c r="M29" s="45"/>
      <c r="N29" s="44"/>
      <c r="O29" s="50"/>
      <c r="P29" s="57" t="s">
        <v>161</v>
      </c>
      <c r="Q29" s="44"/>
      <c r="R29" s="44"/>
      <c r="S29" s="44" t="s">
        <v>8</v>
      </c>
      <c r="T29" s="44"/>
      <c r="U29" s="264" t="s">
        <v>162</v>
      </c>
      <c r="V29" s="265" t="s">
        <v>134</v>
      </c>
      <c r="W29" s="262">
        <v>46</v>
      </c>
    </row>
    <row r="30" spans="3:23" s="23" customFormat="1" ht="10.65" customHeight="1" x14ac:dyDescent="0.2">
      <c r="C30" s="263"/>
      <c r="D30" s="263"/>
      <c r="E30" s="264"/>
      <c r="F30" s="265"/>
      <c r="G30" s="34"/>
      <c r="H30" s="34"/>
      <c r="I30" s="34"/>
      <c r="J30" s="34"/>
      <c r="K30" s="51"/>
      <c r="L30" s="40"/>
      <c r="M30" s="45"/>
      <c r="N30" s="44"/>
      <c r="O30" s="50"/>
      <c r="P30" s="57"/>
      <c r="Q30" s="44"/>
      <c r="R30" s="53"/>
      <c r="S30" s="80"/>
      <c r="T30" s="69"/>
      <c r="U30" s="264"/>
      <c r="V30" s="265"/>
      <c r="W30" s="263"/>
    </row>
    <row r="31" spans="3:23" s="23" customFormat="1" ht="10.65" customHeight="1" x14ac:dyDescent="0.2">
      <c r="C31" s="262"/>
      <c r="D31" s="262">
        <v>14</v>
      </c>
      <c r="E31" s="264" t="s">
        <v>163</v>
      </c>
      <c r="F31" s="265" t="s">
        <v>23</v>
      </c>
      <c r="G31" s="36"/>
      <c r="H31" s="36" t="s">
        <v>51</v>
      </c>
      <c r="I31" s="34"/>
      <c r="J31" s="34"/>
      <c r="K31" s="45"/>
      <c r="L31" s="34"/>
      <c r="M31" s="45"/>
      <c r="N31" s="44"/>
      <c r="O31" s="50"/>
      <c r="P31" s="57"/>
      <c r="Q31" s="57"/>
      <c r="R31" s="57"/>
      <c r="S31" s="73"/>
      <c r="T31" s="73"/>
      <c r="U31" s="264" t="s">
        <v>164</v>
      </c>
      <c r="V31" s="265" t="s">
        <v>77</v>
      </c>
      <c r="W31" s="262">
        <v>47</v>
      </c>
    </row>
    <row r="32" spans="3:23" s="23" customFormat="1" ht="10.65" customHeight="1" x14ac:dyDescent="0.2">
      <c r="C32" s="263"/>
      <c r="D32" s="263"/>
      <c r="E32" s="264"/>
      <c r="F32" s="265"/>
      <c r="G32" s="37"/>
      <c r="H32" s="37"/>
      <c r="I32" s="38"/>
      <c r="J32" s="34"/>
      <c r="K32" s="45"/>
      <c r="L32" s="34"/>
      <c r="M32" s="45"/>
      <c r="N32" s="44"/>
      <c r="O32" s="50"/>
      <c r="P32" s="57"/>
      <c r="Q32" s="57"/>
      <c r="R32" s="44"/>
      <c r="S32" s="44"/>
      <c r="T32" s="44"/>
      <c r="U32" s="264"/>
      <c r="V32" s="265"/>
      <c r="W32" s="263"/>
    </row>
    <row r="33" spans="3:23" s="23" customFormat="1" ht="10.65" customHeight="1" x14ac:dyDescent="0.2">
      <c r="C33" s="262"/>
      <c r="D33" s="262">
        <v>15</v>
      </c>
      <c r="E33" s="264" t="s">
        <v>165</v>
      </c>
      <c r="F33" s="265" t="s">
        <v>29</v>
      </c>
      <c r="G33" s="39"/>
      <c r="H33" s="39"/>
      <c r="I33" s="40"/>
      <c r="J33" s="40"/>
      <c r="K33" s="45"/>
      <c r="L33" s="34"/>
      <c r="M33" s="45"/>
      <c r="N33" s="44"/>
      <c r="O33" s="50"/>
      <c r="P33" s="44"/>
      <c r="Q33" s="81" t="s">
        <v>8</v>
      </c>
      <c r="R33" s="44"/>
      <c r="S33" s="73"/>
      <c r="T33" s="73"/>
      <c r="U33" s="264" t="s">
        <v>166</v>
      </c>
      <c r="V33" s="265" t="s">
        <v>29</v>
      </c>
      <c r="W33" s="262">
        <v>48</v>
      </c>
    </row>
    <row r="34" spans="3:23" s="23" customFormat="1" ht="10.65" customHeight="1" x14ac:dyDescent="0.2">
      <c r="C34" s="263"/>
      <c r="D34" s="263"/>
      <c r="E34" s="264"/>
      <c r="F34" s="265"/>
      <c r="G34" s="34"/>
      <c r="H34" s="34"/>
      <c r="I34" s="34"/>
      <c r="J34" s="40"/>
      <c r="K34" s="45"/>
      <c r="L34" s="34"/>
      <c r="M34" s="45"/>
      <c r="N34" s="44"/>
      <c r="O34" s="50"/>
      <c r="P34" s="44"/>
      <c r="Q34" s="55"/>
      <c r="R34" s="74"/>
      <c r="S34" s="44"/>
      <c r="T34" s="44"/>
      <c r="U34" s="264"/>
      <c r="V34" s="265"/>
      <c r="W34" s="263"/>
    </row>
    <row r="35" spans="3:23" s="23" customFormat="1" ht="10.65" customHeight="1" x14ac:dyDescent="0.2">
      <c r="C35" s="262"/>
      <c r="D35" s="262">
        <v>16</v>
      </c>
      <c r="E35" s="264" t="s">
        <v>167</v>
      </c>
      <c r="F35" s="265" t="s">
        <v>148</v>
      </c>
      <c r="G35" s="39"/>
      <c r="H35" s="39"/>
      <c r="I35" s="34"/>
      <c r="J35" s="54" t="s">
        <v>8</v>
      </c>
      <c r="K35" s="34"/>
      <c r="L35" s="34"/>
      <c r="M35" s="58"/>
      <c r="N35" s="59"/>
      <c r="O35" s="50"/>
      <c r="P35" s="44"/>
      <c r="Q35" s="44"/>
      <c r="R35" s="44" t="s">
        <v>9</v>
      </c>
      <c r="S35" s="50"/>
      <c r="T35" s="44"/>
      <c r="U35" s="264" t="s">
        <v>168</v>
      </c>
      <c r="V35" s="265" t="s">
        <v>25</v>
      </c>
      <c r="W35" s="262">
        <v>49</v>
      </c>
    </row>
    <row r="36" spans="3:23" s="23" customFormat="1" ht="10.65" customHeight="1" x14ac:dyDescent="0.2">
      <c r="C36" s="263"/>
      <c r="D36" s="263"/>
      <c r="E36" s="264"/>
      <c r="F36" s="265"/>
      <c r="G36" s="34"/>
      <c r="H36" s="34"/>
      <c r="I36" s="51"/>
      <c r="J36" s="45"/>
      <c r="K36" s="34"/>
      <c r="L36" s="34"/>
      <c r="M36" s="60"/>
      <c r="N36" s="61"/>
      <c r="O36" s="50"/>
      <c r="P36" s="44"/>
      <c r="Q36" s="44"/>
      <c r="R36" s="44"/>
      <c r="S36" s="69" t="s">
        <v>42</v>
      </c>
      <c r="T36" s="69"/>
      <c r="U36" s="264"/>
      <c r="V36" s="265"/>
      <c r="W36" s="263"/>
    </row>
    <row r="37" spans="3:23" s="23" customFormat="1" ht="10.65" customHeight="1" x14ac:dyDescent="0.2">
      <c r="C37" s="262"/>
      <c r="D37" s="262">
        <v>17</v>
      </c>
      <c r="E37" s="264" t="s">
        <v>169</v>
      </c>
      <c r="F37" s="265" t="s">
        <v>54</v>
      </c>
      <c r="G37" s="33"/>
      <c r="H37" s="33"/>
      <c r="I37" s="45" t="s">
        <v>9</v>
      </c>
      <c r="J37" s="34"/>
      <c r="K37" s="34"/>
      <c r="L37" s="34" t="s">
        <v>8</v>
      </c>
      <c r="M37" s="62"/>
      <c r="N37" s="63"/>
      <c r="O37" s="50"/>
      <c r="P37" s="44"/>
      <c r="Q37" s="44"/>
      <c r="R37" s="44"/>
      <c r="S37" s="53" t="s">
        <v>9</v>
      </c>
      <c r="T37" s="53"/>
      <c r="U37" s="264" t="s">
        <v>170</v>
      </c>
      <c r="V37" s="265" t="s">
        <v>54</v>
      </c>
      <c r="W37" s="262">
        <v>50</v>
      </c>
    </row>
    <row r="38" spans="3:23" s="23" customFormat="1" ht="10.65" customHeight="1" x14ac:dyDescent="0.2">
      <c r="C38" s="263"/>
      <c r="D38" s="263"/>
      <c r="E38" s="264"/>
      <c r="F38" s="265"/>
      <c r="G38" s="34"/>
      <c r="H38" s="34" t="s">
        <v>140</v>
      </c>
      <c r="I38" s="34"/>
      <c r="J38" s="34"/>
      <c r="K38" s="34"/>
      <c r="L38" s="34"/>
      <c r="M38" s="64"/>
      <c r="N38" s="65"/>
      <c r="O38" s="44"/>
      <c r="P38" s="44"/>
      <c r="Q38" s="44"/>
      <c r="R38" s="44" t="s">
        <v>42</v>
      </c>
      <c r="S38" s="50"/>
      <c r="T38" s="44"/>
      <c r="U38" s="264"/>
      <c r="V38" s="265"/>
      <c r="W38" s="263"/>
    </row>
    <row r="39" spans="3:23" s="23" customFormat="1" ht="10.65" customHeight="1" x14ac:dyDescent="0.2">
      <c r="C39" s="262"/>
      <c r="D39" s="262">
        <v>18</v>
      </c>
      <c r="E39" s="264" t="s">
        <v>171</v>
      </c>
      <c r="F39" s="265" t="s">
        <v>32</v>
      </c>
      <c r="G39" s="33"/>
      <c r="H39" s="33" t="s">
        <v>140</v>
      </c>
      <c r="I39" s="34"/>
      <c r="J39" s="34"/>
      <c r="K39" s="34"/>
      <c r="L39" s="34"/>
      <c r="M39" s="40"/>
      <c r="N39" s="57"/>
      <c r="O39" s="44"/>
      <c r="P39" s="44"/>
      <c r="Q39" s="55"/>
      <c r="R39" s="82"/>
      <c r="S39" s="73"/>
      <c r="T39" s="73"/>
      <c r="U39" s="264" t="s">
        <v>172</v>
      </c>
      <c r="V39" s="265" t="s">
        <v>48</v>
      </c>
      <c r="W39" s="262">
        <v>51</v>
      </c>
    </row>
    <row r="40" spans="3:23" s="23" customFormat="1" ht="10.65" customHeight="1" x14ac:dyDescent="0.2">
      <c r="C40" s="263"/>
      <c r="D40" s="263"/>
      <c r="E40" s="264"/>
      <c r="F40" s="265"/>
      <c r="G40" s="34"/>
      <c r="H40" s="34"/>
      <c r="I40" s="45"/>
      <c r="J40" s="34"/>
      <c r="K40" s="34"/>
      <c r="L40" s="34"/>
      <c r="M40" s="40"/>
      <c r="N40" s="57"/>
      <c r="O40" s="44"/>
      <c r="P40" s="44"/>
      <c r="Q40" s="55" t="s">
        <v>19</v>
      </c>
      <c r="R40" s="44"/>
      <c r="S40" s="44"/>
      <c r="T40" s="44"/>
      <c r="U40" s="264"/>
      <c r="V40" s="265"/>
      <c r="W40" s="263"/>
    </row>
    <row r="41" spans="3:23" s="23" customFormat="1" ht="10.65" customHeight="1" x14ac:dyDescent="0.2">
      <c r="C41" s="262"/>
      <c r="D41" s="262">
        <v>19</v>
      </c>
      <c r="E41" s="264" t="s">
        <v>173</v>
      </c>
      <c r="F41" s="265" t="s">
        <v>100</v>
      </c>
      <c r="G41" s="39"/>
      <c r="H41" s="39"/>
      <c r="I41" s="66"/>
      <c r="J41" s="40"/>
      <c r="K41" s="34"/>
      <c r="L41" s="34"/>
      <c r="M41" s="40"/>
      <c r="N41" s="57"/>
      <c r="O41" s="44"/>
      <c r="P41" s="44"/>
      <c r="Q41" s="47"/>
      <c r="R41" s="44"/>
      <c r="S41" s="53" t="s">
        <v>42</v>
      </c>
      <c r="T41" s="53"/>
      <c r="U41" s="264" t="s">
        <v>174</v>
      </c>
      <c r="V41" s="265" t="s">
        <v>62</v>
      </c>
      <c r="W41" s="262">
        <v>52</v>
      </c>
    </row>
    <row r="42" spans="3:23" s="23" customFormat="1" ht="10.65" customHeight="1" x14ac:dyDescent="0.2">
      <c r="C42" s="263"/>
      <c r="D42" s="263"/>
      <c r="E42" s="264"/>
      <c r="F42" s="265"/>
      <c r="G42" s="34"/>
      <c r="H42" s="34"/>
      <c r="I42" s="34"/>
      <c r="J42" s="51"/>
      <c r="K42" s="34"/>
      <c r="L42" s="34"/>
      <c r="M42" s="40"/>
      <c r="N42" s="57"/>
      <c r="O42" s="44"/>
      <c r="P42" s="44"/>
      <c r="Q42" s="49"/>
      <c r="R42" s="55"/>
      <c r="S42" s="44"/>
      <c r="T42" s="44"/>
      <c r="U42" s="264"/>
      <c r="V42" s="265"/>
      <c r="W42" s="263"/>
    </row>
    <row r="43" spans="3:23" s="23" customFormat="1" ht="10.65" customHeight="1" x14ac:dyDescent="0.2">
      <c r="C43" s="262"/>
      <c r="D43" s="262">
        <v>20</v>
      </c>
      <c r="E43" s="264" t="s">
        <v>175</v>
      </c>
      <c r="F43" s="265" t="s">
        <v>29</v>
      </c>
      <c r="G43" s="36"/>
      <c r="H43" s="36" t="s">
        <v>19</v>
      </c>
      <c r="I43" s="35"/>
      <c r="J43" s="36"/>
      <c r="K43" s="40"/>
      <c r="L43" s="34"/>
      <c r="M43" s="40"/>
      <c r="N43" s="57"/>
      <c r="O43" s="44"/>
      <c r="P43" s="44"/>
      <c r="Q43" s="50"/>
      <c r="R43" s="77"/>
      <c r="S43" s="73"/>
      <c r="T43" s="73"/>
      <c r="U43" s="264" t="s">
        <v>176</v>
      </c>
      <c r="V43" s="265" t="s">
        <v>13</v>
      </c>
      <c r="W43" s="262">
        <v>53</v>
      </c>
    </row>
    <row r="44" spans="3:23" s="23" customFormat="1" ht="10.65" customHeight="1" x14ac:dyDescent="0.2">
      <c r="C44" s="263"/>
      <c r="D44" s="263"/>
      <c r="E44" s="264"/>
      <c r="F44" s="265"/>
      <c r="G44" s="37"/>
      <c r="H44" s="37"/>
      <c r="I44" s="67"/>
      <c r="J44" s="36"/>
      <c r="K44" s="40"/>
      <c r="L44" s="34"/>
      <c r="M44" s="40"/>
      <c r="N44" s="57"/>
      <c r="O44" s="44"/>
      <c r="P44" s="53"/>
      <c r="Q44" s="50"/>
      <c r="R44" s="44"/>
      <c r="S44" s="44" t="s">
        <v>60</v>
      </c>
      <c r="T44" s="44"/>
      <c r="U44" s="264"/>
      <c r="V44" s="265"/>
      <c r="W44" s="263"/>
    </row>
    <row r="45" spans="3:23" s="23" customFormat="1" ht="10.65" customHeight="1" x14ac:dyDescent="0.2">
      <c r="C45" s="262"/>
      <c r="D45" s="262">
        <v>21</v>
      </c>
      <c r="E45" s="264" t="s">
        <v>177</v>
      </c>
      <c r="F45" s="265" t="s">
        <v>27</v>
      </c>
      <c r="G45" s="39"/>
      <c r="H45" s="39"/>
      <c r="I45" s="40" t="s">
        <v>8</v>
      </c>
      <c r="J45" s="34"/>
      <c r="K45" s="40"/>
      <c r="L45" s="34"/>
      <c r="M45" s="40"/>
      <c r="N45" s="57"/>
      <c r="O45" s="57"/>
      <c r="P45" s="57"/>
      <c r="Q45" s="44"/>
      <c r="R45" s="44"/>
      <c r="S45" s="73"/>
      <c r="T45" s="73"/>
      <c r="U45" s="264" t="s">
        <v>178</v>
      </c>
      <c r="V45" s="265" t="s">
        <v>136</v>
      </c>
      <c r="W45" s="262">
        <v>54</v>
      </c>
    </row>
    <row r="46" spans="3:23" s="23" customFormat="1" ht="10.65" customHeight="1" x14ac:dyDescent="0.2">
      <c r="C46" s="263"/>
      <c r="D46" s="263"/>
      <c r="E46" s="264"/>
      <c r="F46" s="265"/>
      <c r="G46" s="34"/>
      <c r="H46" s="34"/>
      <c r="I46" s="34"/>
      <c r="J46" s="34"/>
      <c r="K46" s="40" t="s">
        <v>8</v>
      </c>
      <c r="L46" s="34"/>
      <c r="M46" s="40"/>
      <c r="N46" s="57"/>
      <c r="O46" s="57"/>
      <c r="P46" s="57"/>
      <c r="Q46" s="44"/>
      <c r="R46" s="57"/>
      <c r="S46" s="44"/>
      <c r="T46" s="44"/>
      <c r="U46" s="264"/>
      <c r="V46" s="265"/>
      <c r="W46" s="263"/>
    </row>
    <row r="47" spans="3:23" s="23" customFormat="1" ht="10.65" customHeight="1" x14ac:dyDescent="0.2">
      <c r="C47" s="262"/>
      <c r="D47" s="262">
        <v>22</v>
      </c>
      <c r="E47" s="264" t="s">
        <v>179</v>
      </c>
      <c r="F47" s="265" t="s">
        <v>77</v>
      </c>
      <c r="G47" s="33"/>
      <c r="H47" s="33" t="s">
        <v>8</v>
      </c>
      <c r="I47" s="34"/>
      <c r="J47" s="68"/>
      <c r="K47" s="54"/>
      <c r="L47" s="45"/>
      <c r="M47" s="40"/>
      <c r="N47" s="57"/>
      <c r="O47" s="57"/>
      <c r="P47" s="57"/>
      <c r="Q47" s="57"/>
      <c r="R47" s="69"/>
      <c r="S47" s="76"/>
      <c r="T47" s="53"/>
      <c r="U47" s="264" t="s">
        <v>180</v>
      </c>
      <c r="V47" s="265" t="s">
        <v>25</v>
      </c>
      <c r="W47" s="262">
        <v>55</v>
      </c>
    </row>
    <row r="48" spans="3:23" s="23" customFormat="1" ht="10.65" customHeight="1" x14ac:dyDescent="0.2">
      <c r="C48" s="263"/>
      <c r="D48" s="263"/>
      <c r="E48" s="264"/>
      <c r="F48" s="265"/>
      <c r="G48" s="34"/>
      <c r="H48" s="34"/>
      <c r="I48" s="45"/>
      <c r="J48" s="34"/>
      <c r="K48" s="45"/>
      <c r="L48" s="45"/>
      <c r="M48" s="40"/>
      <c r="N48" s="57"/>
      <c r="O48" s="57"/>
      <c r="P48" s="57"/>
      <c r="Q48" s="74"/>
      <c r="R48" s="44"/>
      <c r="S48" s="44" t="s">
        <v>42</v>
      </c>
      <c r="T48" s="44"/>
      <c r="U48" s="264"/>
      <c r="V48" s="265"/>
      <c r="W48" s="263"/>
    </row>
    <row r="49" spans="3:23" s="23" customFormat="1" ht="10.65" customHeight="1" x14ac:dyDescent="0.2">
      <c r="C49" s="262"/>
      <c r="D49" s="262">
        <v>23</v>
      </c>
      <c r="E49" s="264" t="s">
        <v>181</v>
      </c>
      <c r="F49" s="265" t="s">
        <v>16</v>
      </c>
      <c r="G49" s="39"/>
      <c r="H49" s="39"/>
      <c r="I49" s="66"/>
      <c r="J49" s="40"/>
      <c r="K49" s="45"/>
      <c r="L49" s="45"/>
      <c r="M49" s="40"/>
      <c r="N49" s="57"/>
      <c r="O49" s="57"/>
      <c r="P49" s="44"/>
      <c r="Q49" s="55" t="s">
        <v>8</v>
      </c>
      <c r="R49" s="44"/>
      <c r="S49" s="73"/>
      <c r="T49" s="73"/>
      <c r="U49" s="264" t="s">
        <v>182</v>
      </c>
      <c r="V49" s="265" t="s">
        <v>100</v>
      </c>
      <c r="W49" s="262">
        <v>56</v>
      </c>
    </row>
    <row r="50" spans="3:23" s="23" customFormat="1" ht="10.65" customHeight="1" x14ac:dyDescent="0.2">
      <c r="C50" s="263"/>
      <c r="D50" s="263"/>
      <c r="E50" s="264"/>
      <c r="F50" s="265"/>
      <c r="G50" s="34"/>
      <c r="H50" s="34"/>
      <c r="I50" s="34"/>
      <c r="J50" s="40"/>
      <c r="K50" s="45"/>
      <c r="L50" s="45"/>
      <c r="M50" s="40"/>
      <c r="N50" s="57"/>
      <c r="O50" s="57"/>
      <c r="P50" s="44"/>
      <c r="Q50" s="55"/>
      <c r="R50" s="74"/>
      <c r="S50" s="44"/>
      <c r="T50" s="44"/>
      <c r="U50" s="264"/>
      <c r="V50" s="265"/>
      <c r="W50" s="263"/>
    </row>
    <row r="51" spans="3:23" s="23" customFormat="1" ht="10.65" customHeight="1" x14ac:dyDescent="0.2">
      <c r="C51" s="262"/>
      <c r="D51" s="262">
        <v>24</v>
      </c>
      <c r="E51" s="264" t="s">
        <v>183</v>
      </c>
      <c r="F51" s="265" t="s">
        <v>45</v>
      </c>
      <c r="G51" s="39"/>
      <c r="H51" s="39"/>
      <c r="I51" s="34"/>
      <c r="J51" s="54" t="s">
        <v>8</v>
      </c>
      <c r="K51" s="34"/>
      <c r="L51" s="45"/>
      <c r="M51" s="40"/>
      <c r="N51" s="57"/>
      <c r="O51" s="57"/>
      <c r="P51" s="44"/>
      <c r="Q51" s="44"/>
      <c r="R51" s="44" t="s">
        <v>42</v>
      </c>
      <c r="S51" s="76"/>
      <c r="T51" s="53"/>
      <c r="U51" s="264" t="s">
        <v>184</v>
      </c>
      <c r="V51" s="265" t="s">
        <v>50</v>
      </c>
      <c r="W51" s="262">
        <v>57</v>
      </c>
    </row>
    <row r="52" spans="3:23" s="23" customFormat="1" ht="10.65" customHeight="1" x14ac:dyDescent="0.2">
      <c r="C52" s="263"/>
      <c r="D52" s="263"/>
      <c r="E52" s="264"/>
      <c r="F52" s="265"/>
      <c r="G52" s="34"/>
      <c r="H52" s="34"/>
      <c r="I52" s="40"/>
      <c r="J52" s="45"/>
      <c r="K52" s="34"/>
      <c r="L52" s="45"/>
      <c r="M52" s="40"/>
      <c r="N52" s="57"/>
      <c r="O52" s="57"/>
      <c r="P52" s="44"/>
      <c r="Q52" s="44"/>
      <c r="R52" s="44"/>
      <c r="S52" s="44" t="s">
        <v>42</v>
      </c>
      <c r="T52" s="44"/>
      <c r="U52" s="264"/>
      <c r="V52" s="265"/>
      <c r="W52" s="263"/>
    </row>
    <row r="53" spans="3:23" s="23" customFormat="1" ht="10.65" customHeight="1" x14ac:dyDescent="0.2">
      <c r="C53" s="262"/>
      <c r="D53" s="262">
        <v>25</v>
      </c>
      <c r="E53" s="264" t="s">
        <v>185</v>
      </c>
      <c r="F53" s="265" t="s">
        <v>7</v>
      </c>
      <c r="G53" s="36"/>
      <c r="H53" s="35"/>
      <c r="I53" s="37" t="s">
        <v>8</v>
      </c>
      <c r="J53" s="34"/>
      <c r="K53" s="34"/>
      <c r="L53" s="45"/>
      <c r="M53" s="40"/>
      <c r="N53" s="57"/>
      <c r="O53" s="57"/>
      <c r="P53" s="44"/>
      <c r="Q53" s="44"/>
      <c r="R53" s="44"/>
      <c r="S53" s="53" t="s">
        <v>19</v>
      </c>
      <c r="T53" s="53"/>
      <c r="U53" s="264" t="s">
        <v>186</v>
      </c>
      <c r="V53" s="265" t="s">
        <v>29</v>
      </c>
      <c r="W53" s="262">
        <v>58</v>
      </c>
    </row>
    <row r="54" spans="3:23" s="23" customFormat="1" ht="10.65" customHeight="1" x14ac:dyDescent="0.2">
      <c r="C54" s="263"/>
      <c r="D54" s="263"/>
      <c r="E54" s="264"/>
      <c r="F54" s="265"/>
      <c r="G54" s="37"/>
      <c r="H54" s="37" t="s">
        <v>8</v>
      </c>
      <c r="I54" s="34"/>
      <c r="J54" s="34"/>
      <c r="K54" s="34"/>
      <c r="L54" s="45"/>
      <c r="M54" s="40"/>
      <c r="N54" s="44"/>
      <c r="O54" s="69"/>
      <c r="P54" s="50"/>
      <c r="Q54" s="44"/>
      <c r="R54" s="53"/>
      <c r="S54" s="50"/>
      <c r="T54" s="44"/>
      <c r="U54" s="264"/>
      <c r="V54" s="265"/>
      <c r="W54" s="263"/>
    </row>
    <row r="55" spans="3:23" s="23" customFormat="1" ht="10.65" customHeight="1" x14ac:dyDescent="0.2">
      <c r="C55" s="262"/>
      <c r="D55" s="262">
        <v>26</v>
      </c>
      <c r="E55" s="264" t="s">
        <v>187</v>
      </c>
      <c r="F55" s="265" t="s">
        <v>25</v>
      </c>
      <c r="G55" s="36"/>
      <c r="H55" s="36" t="s">
        <v>140</v>
      </c>
      <c r="I55" s="34"/>
      <c r="J55" s="34"/>
      <c r="K55" s="34"/>
      <c r="L55" s="66"/>
      <c r="M55" s="36"/>
      <c r="N55" s="44"/>
      <c r="O55" s="44"/>
      <c r="P55" s="50"/>
      <c r="Q55" s="57"/>
      <c r="R55" s="57"/>
      <c r="S55" s="73"/>
      <c r="T55" s="73"/>
      <c r="U55" s="264" t="s">
        <v>188</v>
      </c>
      <c r="V55" s="265" t="s">
        <v>77</v>
      </c>
      <c r="W55" s="262">
        <v>59</v>
      </c>
    </row>
    <row r="56" spans="3:23" s="23" customFormat="1" ht="10.65" customHeight="1" x14ac:dyDescent="0.2">
      <c r="C56" s="263"/>
      <c r="D56" s="263"/>
      <c r="E56" s="264"/>
      <c r="F56" s="265"/>
      <c r="G56" s="37"/>
      <c r="H56" s="37"/>
      <c r="I56" s="38" t="s">
        <v>8</v>
      </c>
      <c r="J56" s="34"/>
      <c r="K56" s="34"/>
      <c r="L56" s="40"/>
      <c r="M56" s="36"/>
      <c r="N56" s="44"/>
      <c r="O56" s="44"/>
      <c r="P56" s="50"/>
      <c r="Q56" s="74"/>
      <c r="R56" s="44"/>
      <c r="S56" s="44"/>
      <c r="T56" s="44"/>
      <c r="U56" s="264"/>
      <c r="V56" s="265"/>
      <c r="W56" s="263"/>
    </row>
    <row r="57" spans="3:23" s="23" customFormat="1" ht="10.65" customHeight="1" x14ac:dyDescent="0.2">
      <c r="C57" s="262"/>
      <c r="D57" s="262">
        <v>27</v>
      </c>
      <c r="E57" s="264" t="s">
        <v>189</v>
      </c>
      <c r="F57" s="265" t="s">
        <v>23</v>
      </c>
      <c r="G57" s="39"/>
      <c r="H57" s="39"/>
      <c r="I57" s="70"/>
      <c r="J57" s="36"/>
      <c r="K57" s="34"/>
      <c r="L57" s="40"/>
      <c r="M57" s="36"/>
      <c r="N57" s="44"/>
      <c r="O57" s="44"/>
      <c r="P57" s="49"/>
      <c r="Q57" s="44"/>
      <c r="R57" s="50"/>
      <c r="S57" s="44" t="s">
        <v>9</v>
      </c>
      <c r="T57" s="44"/>
      <c r="U57" s="264" t="s">
        <v>190</v>
      </c>
      <c r="V57" s="265" t="s">
        <v>32</v>
      </c>
      <c r="W57" s="262">
        <v>60</v>
      </c>
    </row>
    <row r="58" spans="3:23" s="23" customFormat="1" ht="10.65" customHeight="1" x14ac:dyDescent="0.2">
      <c r="C58" s="263"/>
      <c r="D58" s="263"/>
      <c r="E58" s="264"/>
      <c r="F58" s="265"/>
      <c r="G58" s="34"/>
      <c r="H58" s="34"/>
      <c r="I58" s="35"/>
      <c r="J58" s="33"/>
      <c r="K58" s="34"/>
      <c r="L58" s="40"/>
      <c r="M58" s="36"/>
      <c r="N58" s="44"/>
      <c r="O58" s="44"/>
      <c r="P58" s="49"/>
      <c r="Q58" s="44"/>
      <c r="R58" s="76"/>
      <c r="S58" s="80"/>
      <c r="T58" s="69"/>
      <c r="U58" s="264"/>
      <c r="V58" s="265"/>
      <c r="W58" s="263"/>
    </row>
    <row r="59" spans="3:23" s="23" customFormat="1" ht="10.65" customHeight="1" x14ac:dyDescent="0.2">
      <c r="C59" s="262"/>
      <c r="D59" s="262">
        <v>28</v>
      </c>
      <c r="E59" s="264" t="s">
        <v>191</v>
      </c>
      <c r="F59" s="265" t="s">
        <v>134</v>
      </c>
      <c r="G59" s="36"/>
      <c r="H59" s="36" t="s">
        <v>8</v>
      </c>
      <c r="I59" s="34"/>
      <c r="J59" s="40"/>
      <c r="K59" s="40"/>
      <c r="L59" s="40"/>
      <c r="M59" s="36"/>
      <c r="N59" s="44"/>
      <c r="O59" s="44"/>
      <c r="P59" s="49"/>
      <c r="Q59" s="44"/>
      <c r="R59" s="57" t="s">
        <v>8</v>
      </c>
      <c r="S59" s="73"/>
      <c r="T59" s="73"/>
      <c r="U59" s="264" t="s">
        <v>192</v>
      </c>
      <c r="V59" s="265" t="s">
        <v>27</v>
      </c>
      <c r="W59" s="262">
        <v>61</v>
      </c>
    </row>
    <row r="60" spans="3:23" s="23" customFormat="1" ht="10.65" customHeight="1" x14ac:dyDescent="0.2">
      <c r="C60" s="263"/>
      <c r="D60" s="263"/>
      <c r="E60" s="264"/>
      <c r="F60" s="265"/>
      <c r="G60" s="37"/>
      <c r="H60" s="37"/>
      <c r="I60" s="38"/>
      <c r="J60" s="40"/>
      <c r="K60" s="40"/>
      <c r="L60" s="40"/>
      <c r="M60" s="36"/>
      <c r="N60" s="44"/>
      <c r="O60" s="44"/>
      <c r="P60" s="49"/>
      <c r="Q60" s="44"/>
      <c r="R60" s="44"/>
      <c r="S60" s="44"/>
      <c r="T60" s="44"/>
      <c r="U60" s="264"/>
      <c r="V60" s="265"/>
      <c r="W60" s="263"/>
    </row>
    <row r="61" spans="3:23" s="23" customFormat="1" ht="10.65" customHeight="1" x14ac:dyDescent="0.2">
      <c r="C61" s="262"/>
      <c r="D61" s="262">
        <v>29</v>
      </c>
      <c r="E61" s="264" t="s">
        <v>193</v>
      </c>
      <c r="F61" s="265" t="s">
        <v>50</v>
      </c>
      <c r="G61" s="39"/>
      <c r="H61" s="39"/>
      <c r="I61" s="40"/>
      <c r="J61" s="34"/>
      <c r="K61" s="40"/>
      <c r="L61" s="40"/>
      <c r="M61" s="36"/>
      <c r="N61" s="44"/>
      <c r="O61" s="44"/>
      <c r="P61" s="71"/>
      <c r="Q61" s="44"/>
      <c r="R61" s="44"/>
      <c r="S61" s="44" t="s">
        <v>14</v>
      </c>
      <c r="T61" s="44"/>
      <c r="U61" s="264" t="s">
        <v>194</v>
      </c>
      <c r="V61" s="265" t="s">
        <v>23</v>
      </c>
      <c r="W61" s="262">
        <v>62</v>
      </c>
    </row>
    <row r="62" spans="3:23" s="23" customFormat="1" ht="10.65" customHeight="1" x14ac:dyDescent="0.2">
      <c r="C62" s="263"/>
      <c r="D62" s="263"/>
      <c r="E62" s="264"/>
      <c r="F62" s="265"/>
      <c r="G62" s="34"/>
      <c r="H62" s="34"/>
      <c r="I62" s="34"/>
      <c r="J62" s="34"/>
      <c r="K62" s="51"/>
      <c r="L62" s="40"/>
      <c r="M62" s="36"/>
      <c r="N62" s="44"/>
      <c r="O62" s="44"/>
      <c r="P62" s="44" t="s">
        <v>11</v>
      </c>
      <c r="Q62" s="50"/>
      <c r="R62" s="53"/>
      <c r="S62" s="80"/>
      <c r="T62" s="69"/>
      <c r="U62" s="264"/>
      <c r="V62" s="265"/>
      <c r="W62" s="263"/>
    </row>
    <row r="63" spans="3:23" s="23" customFormat="1" ht="10.65" customHeight="1" x14ac:dyDescent="0.2">
      <c r="C63" s="262"/>
      <c r="D63" s="262">
        <v>30</v>
      </c>
      <c r="E63" s="264" t="s">
        <v>195</v>
      </c>
      <c r="F63" s="265" t="s">
        <v>48</v>
      </c>
      <c r="G63" s="33"/>
      <c r="H63" s="33" t="s">
        <v>11</v>
      </c>
      <c r="I63" s="34"/>
      <c r="J63" s="34"/>
      <c r="K63" s="45"/>
      <c r="L63" s="34"/>
      <c r="M63" s="36"/>
      <c r="N63" s="44"/>
      <c r="O63" s="44"/>
      <c r="P63" s="44"/>
      <c r="Q63" s="49"/>
      <c r="R63" s="57"/>
      <c r="S63" s="73"/>
      <c r="T63" s="73"/>
      <c r="U63" s="264" t="s">
        <v>196</v>
      </c>
      <c r="V63" s="265" t="s">
        <v>45</v>
      </c>
      <c r="W63" s="262">
        <v>63</v>
      </c>
    </row>
    <row r="64" spans="3:23" s="23" customFormat="1" ht="10.65" customHeight="1" x14ac:dyDescent="0.2">
      <c r="C64" s="263"/>
      <c r="D64" s="263"/>
      <c r="E64" s="264"/>
      <c r="F64" s="265"/>
      <c r="G64" s="34"/>
      <c r="H64" s="34"/>
      <c r="I64" s="38"/>
      <c r="J64" s="34"/>
      <c r="K64" s="45"/>
      <c r="L64" s="34"/>
      <c r="M64" s="36"/>
      <c r="N64" s="44"/>
      <c r="O64" s="44"/>
      <c r="P64" s="44"/>
      <c r="Q64" s="49"/>
      <c r="R64" s="44"/>
      <c r="S64" s="44"/>
      <c r="T64" s="44"/>
      <c r="U64" s="264"/>
      <c r="V64" s="265"/>
      <c r="W64" s="263"/>
    </row>
    <row r="65" spans="3:23" s="23" customFormat="1" ht="10.65" customHeight="1" x14ac:dyDescent="0.2">
      <c r="C65" s="262"/>
      <c r="D65" s="262">
        <v>31</v>
      </c>
      <c r="E65" s="264" t="s">
        <v>197</v>
      </c>
      <c r="F65" s="265" t="s">
        <v>62</v>
      </c>
      <c r="G65" s="39"/>
      <c r="H65" s="39"/>
      <c r="I65" s="40"/>
      <c r="J65" s="40"/>
      <c r="K65" s="45"/>
      <c r="L65" s="34"/>
      <c r="M65" s="36"/>
      <c r="N65" s="44"/>
      <c r="O65" s="44"/>
      <c r="P65" s="44"/>
      <c r="Q65" s="71"/>
      <c r="R65" s="44"/>
      <c r="S65" s="44"/>
      <c r="T65" s="53" t="s">
        <v>42</v>
      </c>
      <c r="U65" s="264" t="s">
        <v>198</v>
      </c>
      <c r="V65" s="265" t="s">
        <v>16</v>
      </c>
      <c r="W65" s="262">
        <v>64</v>
      </c>
    </row>
    <row r="66" spans="3:23" s="23" customFormat="1" ht="10.65" customHeight="1" x14ac:dyDescent="0.2">
      <c r="C66" s="263"/>
      <c r="D66" s="263"/>
      <c r="E66" s="264"/>
      <c r="F66" s="265"/>
      <c r="G66" s="34"/>
      <c r="H66" s="34"/>
      <c r="I66" s="34"/>
      <c r="J66" s="51"/>
      <c r="K66" s="45"/>
      <c r="L66" s="34"/>
      <c r="M66" s="36"/>
      <c r="N66" s="44"/>
      <c r="O66" s="44"/>
      <c r="P66" s="44"/>
      <c r="Q66" s="44" t="s">
        <v>8</v>
      </c>
      <c r="R66" s="50"/>
      <c r="S66" s="53" t="s">
        <v>8</v>
      </c>
      <c r="T66" s="50"/>
      <c r="U66" s="264"/>
      <c r="V66" s="265"/>
      <c r="W66" s="263"/>
    </row>
    <row r="67" spans="3:23" s="23" customFormat="1" ht="10.65" customHeight="1" x14ac:dyDescent="0.2">
      <c r="C67" s="262"/>
      <c r="D67" s="262">
        <v>32</v>
      </c>
      <c r="E67" s="264" t="s">
        <v>199</v>
      </c>
      <c r="F67" s="265" t="s">
        <v>57</v>
      </c>
      <c r="G67" s="39"/>
      <c r="H67" s="39"/>
      <c r="I67" s="34"/>
      <c r="J67" s="45" t="s">
        <v>19</v>
      </c>
      <c r="K67" s="34"/>
      <c r="L67" s="34"/>
      <c r="M67" s="36"/>
      <c r="N67" s="44"/>
      <c r="O67" s="44"/>
      <c r="P67" s="44"/>
      <c r="Q67" s="44"/>
      <c r="R67" s="49"/>
      <c r="S67" s="57"/>
      <c r="T67" s="73"/>
      <c r="U67" s="264" t="s">
        <v>200</v>
      </c>
      <c r="V67" s="265" t="s">
        <v>34</v>
      </c>
      <c r="W67" s="262">
        <v>65</v>
      </c>
    </row>
    <row r="68" spans="3:23" s="23" customFormat="1" ht="10.65" customHeight="1" x14ac:dyDescent="0.2">
      <c r="C68" s="263"/>
      <c r="D68" s="263"/>
      <c r="E68" s="264"/>
      <c r="F68" s="265"/>
      <c r="G68" s="34"/>
      <c r="H68" s="34"/>
      <c r="I68" s="51"/>
      <c r="J68" s="45"/>
      <c r="K68" s="34"/>
      <c r="L68" s="34"/>
      <c r="M68" s="36"/>
      <c r="N68" s="44"/>
      <c r="O68" s="44"/>
      <c r="P68" s="44"/>
      <c r="Q68" s="44"/>
      <c r="R68" s="71"/>
      <c r="S68" s="44"/>
      <c r="T68" s="44"/>
      <c r="U68" s="264"/>
      <c r="V68" s="265"/>
      <c r="W68" s="263"/>
    </row>
    <row r="69" spans="3:23" s="23" customFormat="1" ht="10.65" customHeight="1" x14ac:dyDescent="0.2">
      <c r="C69" s="262"/>
      <c r="D69" s="262">
        <v>33</v>
      </c>
      <c r="E69" s="264" t="s">
        <v>201</v>
      </c>
      <c r="F69" s="265" t="s">
        <v>54</v>
      </c>
      <c r="G69" s="36"/>
      <c r="H69" s="36"/>
      <c r="I69" s="45" t="s">
        <v>51</v>
      </c>
      <c r="J69" s="34"/>
      <c r="K69" s="34"/>
      <c r="L69" s="34"/>
      <c r="M69" s="36"/>
      <c r="N69" s="44"/>
      <c r="O69" s="44"/>
      <c r="P69" s="44"/>
      <c r="Q69" s="44"/>
      <c r="R69" s="44" t="s">
        <v>11</v>
      </c>
      <c r="S69" s="50"/>
      <c r="T69" s="44"/>
      <c r="U69" s="264" t="s">
        <v>202</v>
      </c>
      <c r="V69" s="265" t="s">
        <v>7</v>
      </c>
      <c r="W69" s="262">
        <v>66</v>
      </c>
    </row>
    <row r="70" spans="3:23" s="23" customFormat="1" ht="10.65" customHeight="1" x14ac:dyDescent="0.2">
      <c r="C70" s="263"/>
      <c r="D70" s="263"/>
      <c r="E70" s="264"/>
      <c r="F70" s="265"/>
      <c r="G70" s="37"/>
      <c r="H70" s="37" t="s">
        <v>8</v>
      </c>
      <c r="I70" s="34"/>
      <c r="J70" s="34"/>
      <c r="K70" s="34"/>
      <c r="L70" s="34"/>
      <c r="M70" s="36"/>
      <c r="N70" s="44"/>
      <c r="O70" s="44"/>
      <c r="P70" s="44"/>
      <c r="Q70" s="44"/>
      <c r="R70" s="44"/>
      <c r="S70" s="69" t="s">
        <v>9</v>
      </c>
      <c r="T70" s="69"/>
      <c r="U70" s="264"/>
      <c r="V70" s="265"/>
      <c r="W70" s="263"/>
    </row>
    <row r="71" spans="3:23" s="23" customFormat="1" ht="10.65" customHeight="1" x14ac:dyDescent="0.2">
      <c r="D71" s="83"/>
      <c r="E71" s="84"/>
      <c r="F71" s="85"/>
      <c r="G71" s="269" t="s">
        <v>127</v>
      </c>
      <c r="H71" s="269"/>
      <c r="I71" s="269"/>
      <c r="J71" s="269"/>
      <c r="K71" s="269"/>
      <c r="L71" s="269"/>
      <c r="M71" s="86"/>
      <c r="N71" s="87"/>
      <c r="O71" s="269" t="s">
        <v>128</v>
      </c>
      <c r="P71" s="269"/>
      <c r="Q71" s="269"/>
      <c r="R71" s="269"/>
      <c r="S71" s="269"/>
      <c r="T71" s="269"/>
      <c r="U71" s="84"/>
      <c r="V71" s="85"/>
    </row>
    <row r="72" spans="3:23" s="23" customFormat="1" ht="10.65" customHeight="1" x14ac:dyDescent="0.2">
      <c r="D72" s="83"/>
      <c r="E72" s="84"/>
      <c r="F72" s="85"/>
      <c r="G72" s="269"/>
      <c r="H72" s="269"/>
      <c r="I72" s="269"/>
      <c r="J72" s="269"/>
      <c r="K72" s="269"/>
      <c r="L72" s="269"/>
      <c r="M72" s="86"/>
      <c r="N72" s="87"/>
      <c r="O72" s="269"/>
      <c r="P72" s="269"/>
      <c r="Q72" s="269"/>
      <c r="R72" s="269"/>
      <c r="S72" s="269"/>
      <c r="T72" s="269"/>
      <c r="U72" s="84"/>
      <c r="V72" s="85"/>
    </row>
    <row r="73" spans="3:23" s="23" customFormat="1" ht="10.65" customHeight="1" x14ac:dyDescent="0.2">
      <c r="D73" s="83"/>
      <c r="F73" s="85"/>
      <c r="G73" s="86"/>
      <c r="H73" s="86"/>
      <c r="I73" s="86"/>
      <c r="J73" s="86"/>
      <c r="K73" s="86"/>
      <c r="L73" s="86"/>
      <c r="M73" s="86"/>
      <c r="N73" s="87"/>
      <c r="O73" s="87"/>
      <c r="P73" s="87"/>
      <c r="Q73" s="87"/>
      <c r="R73" s="87"/>
      <c r="S73" s="87"/>
      <c r="T73" s="87"/>
      <c r="U73" s="84"/>
      <c r="V73" s="85"/>
    </row>
    <row r="74" spans="3:23" s="23" customFormat="1" ht="10.65" customHeight="1" x14ac:dyDescent="0.2">
      <c r="D74" s="83"/>
      <c r="F74" s="85"/>
      <c r="G74" s="86"/>
      <c r="H74" s="86"/>
      <c r="I74" s="86"/>
      <c r="J74" s="86"/>
      <c r="K74" s="86"/>
      <c r="L74" s="86"/>
      <c r="M74" s="86"/>
      <c r="N74" s="87"/>
      <c r="O74" s="87"/>
      <c r="P74" s="87"/>
      <c r="Q74" s="87"/>
      <c r="R74" s="87"/>
      <c r="S74" s="87"/>
      <c r="T74" s="87"/>
      <c r="U74" s="84"/>
      <c r="V74" s="85"/>
    </row>
    <row r="75" spans="3:23" s="23" customFormat="1" ht="10.65" customHeight="1" x14ac:dyDescent="0.2">
      <c r="D75" s="83"/>
      <c r="E75" s="84"/>
      <c r="F75" s="85"/>
      <c r="G75" s="86"/>
      <c r="H75" s="86"/>
      <c r="I75" s="86"/>
      <c r="J75" s="86"/>
      <c r="K75" s="86"/>
      <c r="L75" s="86"/>
      <c r="M75" s="86"/>
      <c r="N75" s="87"/>
      <c r="O75" s="87"/>
      <c r="P75" s="87"/>
      <c r="Q75" s="87"/>
      <c r="R75" s="87"/>
      <c r="S75" s="87"/>
      <c r="T75" s="87"/>
      <c r="U75" s="84"/>
      <c r="V75" s="85"/>
    </row>
    <row r="76" spans="3:23" s="23" customFormat="1" ht="10.65" customHeight="1" x14ac:dyDescent="0.2">
      <c r="D76" s="83"/>
      <c r="E76" s="84"/>
      <c r="F76" s="85"/>
      <c r="G76" s="86"/>
      <c r="H76" s="86"/>
      <c r="I76" s="86"/>
      <c r="J76" s="86"/>
      <c r="K76" s="86"/>
      <c r="L76" s="86"/>
      <c r="M76" s="86"/>
      <c r="N76" s="87"/>
      <c r="O76" s="87"/>
      <c r="P76" s="87"/>
      <c r="Q76" s="87"/>
      <c r="R76" s="87"/>
      <c r="S76" s="87"/>
      <c r="T76" s="87"/>
      <c r="U76" s="84"/>
      <c r="V76" s="85"/>
    </row>
    <row r="77" spans="3:23" s="23" customFormat="1" ht="10.65" customHeight="1" x14ac:dyDescent="0.2">
      <c r="D77" s="83"/>
      <c r="E77" s="84"/>
      <c r="F77" s="85"/>
      <c r="G77" s="86"/>
      <c r="H77" s="86"/>
      <c r="I77" s="86"/>
      <c r="J77" s="86"/>
      <c r="K77" s="86"/>
      <c r="L77" s="86"/>
      <c r="M77" s="86"/>
      <c r="N77" s="87"/>
      <c r="O77" s="87"/>
      <c r="P77" s="87"/>
      <c r="Q77" s="87"/>
      <c r="R77" s="87"/>
      <c r="S77" s="87"/>
      <c r="T77" s="87"/>
      <c r="U77" s="84"/>
      <c r="V77" s="85"/>
    </row>
    <row r="78" spans="3:23" s="23" customFormat="1" ht="10.65" customHeight="1" x14ac:dyDescent="0.2">
      <c r="D78" s="83"/>
      <c r="E78" s="84"/>
      <c r="F78" s="85"/>
      <c r="G78" s="86"/>
      <c r="H78" s="86"/>
      <c r="I78" s="86"/>
      <c r="J78" s="86"/>
      <c r="K78" s="86"/>
      <c r="L78" s="86"/>
      <c r="M78" s="86"/>
      <c r="N78" s="87"/>
      <c r="O78" s="87"/>
      <c r="P78" s="87"/>
      <c r="Q78" s="87"/>
      <c r="R78" s="87"/>
      <c r="S78" s="87"/>
      <c r="T78" s="87"/>
      <c r="U78" s="84"/>
      <c r="V78" s="85"/>
    </row>
    <row r="79" spans="3:23" s="23" customFormat="1" ht="10.65" customHeight="1" x14ac:dyDescent="0.2">
      <c r="D79" s="83"/>
      <c r="E79" s="84"/>
      <c r="F79" s="85"/>
      <c r="G79" s="86"/>
      <c r="H79" s="86"/>
      <c r="I79" s="86"/>
      <c r="J79" s="86"/>
      <c r="K79" s="86"/>
      <c r="L79" s="86"/>
      <c r="M79" s="86"/>
      <c r="N79" s="87"/>
      <c r="O79" s="87"/>
      <c r="P79" s="87"/>
      <c r="Q79" s="87"/>
      <c r="R79" s="87"/>
      <c r="S79" s="87"/>
      <c r="T79" s="87"/>
      <c r="U79" s="84"/>
      <c r="V79" s="85"/>
    </row>
    <row r="80" spans="3:23" s="23" customFormat="1" ht="10.65" customHeight="1" x14ac:dyDescent="0.2">
      <c r="D80" s="83"/>
      <c r="E80" s="84"/>
      <c r="F80" s="85"/>
      <c r="G80" s="86"/>
      <c r="H80" s="86"/>
      <c r="I80" s="86"/>
      <c r="J80" s="86"/>
      <c r="K80" s="86"/>
      <c r="L80" s="86"/>
      <c r="M80" s="86"/>
      <c r="N80" s="87"/>
      <c r="O80" s="87"/>
      <c r="P80" s="87"/>
      <c r="Q80" s="87"/>
      <c r="R80" s="87"/>
      <c r="S80" s="87"/>
      <c r="T80" s="87"/>
      <c r="U80" s="84"/>
      <c r="V80" s="85"/>
    </row>
    <row r="81" spans="4:22" s="23" customFormat="1" ht="10.65" customHeight="1" x14ac:dyDescent="0.2">
      <c r="D81" s="83"/>
      <c r="E81" s="84"/>
      <c r="F81" s="85"/>
      <c r="G81" s="86"/>
      <c r="H81" s="86"/>
      <c r="I81" s="86"/>
      <c r="J81" s="86"/>
      <c r="K81" s="86"/>
      <c r="L81" s="86"/>
      <c r="M81" s="86"/>
      <c r="N81" s="87"/>
      <c r="O81" s="87"/>
      <c r="P81" s="87"/>
      <c r="Q81" s="87"/>
      <c r="R81" s="87"/>
      <c r="S81" s="87"/>
      <c r="T81" s="87"/>
      <c r="U81" s="84"/>
      <c r="V81" s="85"/>
    </row>
    <row r="82" spans="4:22" s="23" customFormat="1" ht="10.65" customHeight="1" x14ac:dyDescent="0.2">
      <c r="D82" s="83"/>
      <c r="E82" s="84"/>
      <c r="F82" s="85"/>
      <c r="G82" s="86"/>
      <c r="H82" s="86"/>
      <c r="I82" s="86"/>
      <c r="J82" s="86"/>
      <c r="K82" s="86"/>
      <c r="L82" s="86"/>
      <c r="M82" s="86"/>
      <c r="N82" s="87"/>
      <c r="O82" s="87"/>
      <c r="P82" s="87"/>
      <c r="Q82" s="87"/>
      <c r="R82" s="87"/>
      <c r="S82" s="87"/>
      <c r="T82" s="87"/>
      <c r="U82" s="84"/>
      <c r="V82" s="85"/>
    </row>
    <row r="83" spans="4:22" s="23" customFormat="1" ht="10.65" customHeight="1" x14ac:dyDescent="0.2">
      <c r="D83" s="83"/>
      <c r="E83" s="84"/>
      <c r="F83" s="85"/>
      <c r="G83" s="86"/>
      <c r="H83" s="86"/>
      <c r="I83" s="86"/>
      <c r="J83" s="86"/>
      <c r="K83" s="86"/>
      <c r="L83" s="86"/>
      <c r="M83" s="86"/>
      <c r="N83" s="87"/>
      <c r="O83" s="87"/>
      <c r="P83" s="87"/>
      <c r="Q83" s="87"/>
      <c r="R83" s="87"/>
      <c r="S83" s="87"/>
      <c r="T83" s="87"/>
      <c r="U83" s="84"/>
      <c r="V83" s="85"/>
    </row>
    <row r="84" spans="4:22" s="23" customFormat="1" ht="10.65" customHeight="1" x14ac:dyDescent="0.2">
      <c r="D84" s="83"/>
      <c r="E84" s="84"/>
      <c r="F84" s="85"/>
      <c r="G84" s="86"/>
      <c r="H84" s="86"/>
      <c r="I84" s="86"/>
      <c r="J84" s="86"/>
      <c r="K84" s="86"/>
      <c r="L84" s="86"/>
      <c r="M84" s="86"/>
      <c r="N84" s="87"/>
      <c r="O84" s="87"/>
      <c r="P84" s="87"/>
      <c r="Q84" s="87"/>
      <c r="R84" s="87"/>
      <c r="S84" s="87"/>
      <c r="T84" s="87"/>
      <c r="U84" s="84"/>
      <c r="V84" s="85"/>
    </row>
    <row r="85" spans="4:22" s="23" customFormat="1" ht="10.65" customHeight="1" x14ac:dyDescent="0.2">
      <c r="D85" s="83"/>
      <c r="E85" s="84"/>
      <c r="F85" s="85"/>
      <c r="G85" s="86"/>
      <c r="H85" s="86"/>
      <c r="I85" s="86"/>
      <c r="J85" s="86"/>
      <c r="K85" s="86"/>
      <c r="L85" s="86"/>
      <c r="M85" s="86"/>
      <c r="N85" s="87"/>
      <c r="O85" s="87"/>
      <c r="P85" s="87"/>
      <c r="Q85" s="87"/>
      <c r="R85" s="87"/>
      <c r="S85" s="87"/>
      <c r="T85" s="87"/>
      <c r="U85" s="84"/>
      <c r="V85" s="85"/>
    </row>
    <row r="86" spans="4:22" s="23" customFormat="1" ht="10.65" customHeight="1" x14ac:dyDescent="0.2">
      <c r="D86" s="83"/>
      <c r="E86" s="84"/>
      <c r="F86" s="85"/>
      <c r="G86" s="86"/>
      <c r="H86" s="86"/>
      <c r="I86" s="86"/>
      <c r="J86" s="86"/>
      <c r="K86" s="86"/>
      <c r="L86" s="86"/>
      <c r="M86" s="86"/>
      <c r="N86" s="87"/>
      <c r="O86" s="87"/>
      <c r="P86" s="87"/>
      <c r="Q86" s="87"/>
      <c r="R86" s="87"/>
      <c r="S86" s="87"/>
      <c r="T86" s="87"/>
      <c r="U86" s="84"/>
      <c r="V86" s="85"/>
    </row>
    <row r="87" spans="4:22" s="23" customFormat="1" ht="10.65" customHeight="1" x14ac:dyDescent="0.2">
      <c r="D87" s="83"/>
      <c r="E87" s="84"/>
      <c r="F87" s="85"/>
      <c r="G87" s="86"/>
      <c r="H87" s="86"/>
      <c r="I87" s="86"/>
      <c r="J87" s="86"/>
      <c r="K87" s="86"/>
      <c r="L87" s="86"/>
      <c r="M87" s="86"/>
      <c r="N87" s="87"/>
      <c r="O87" s="87"/>
      <c r="P87" s="87"/>
      <c r="Q87" s="87"/>
      <c r="R87" s="87"/>
      <c r="S87" s="87"/>
      <c r="T87" s="87"/>
      <c r="U87" s="84"/>
      <c r="V87" s="85"/>
    </row>
    <row r="88" spans="4:22" s="23" customFormat="1" ht="10.65" customHeight="1" x14ac:dyDescent="0.2">
      <c r="D88" s="83"/>
      <c r="E88" s="84"/>
      <c r="F88" s="85"/>
      <c r="G88" s="86"/>
      <c r="H88" s="86"/>
      <c r="I88" s="86"/>
      <c r="J88" s="86"/>
      <c r="K88" s="86"/>
      <c r="L88" s="86"/>
      <c r="M88" s="86"/>
      <c r="N88" s="87"/>
      <c r="O88" s="87"/>
      <c r="P88" s="87"/>
      <c r="Q88" s="87"/>
      <c r="R88" s="87"/>
      <c r="S88" s="87"/>
      <c r="T88" s="87"/>
      <c r="U88" s="84"/>
      <c r="V88" s="85"/>
    </row>
    <row r="89" spans="4:22" s="23" customFormat="1" ht="10.65" customHeight="1" x14ac:dyDescent="0.2">
      <c r="D89" s="83"/>
      <c r="E89" s="84"/>
      <c r="F89" s="85"/>
      <c r="G89" s="86"/>
      <c r="H89" s="86"/>
      <c r="I89" s="86"/>
      <c r="J89" s="86"/>
      <c r="K89" s="86"/>
      <c r="L89" s="86"/>
      <c r="M89" s="86"/>
      <c r="N89" s="87"/>
      <c r="O89" s="87"/>
      <c r="P89" s="87"/>
      <c r="Q89" s="87"/>
      <c r="R89" s="87"/>
      <c r="S89" s="87"/>
      <c r="T89" s="87"/>
      <c r="U89" s="84"/>
      <c r="V89" s="85"/>
    </row>
    <row r="90" spans="4:22" s="23" customFormat="1" ht="10.65" customHeight="1" x14ac:dyDescent="0.2">
      <c r="D90" s="83"/>
      <c r="E90" s="84"/>
      <c r="F90" s="85"/>
      <c r="G90" s="86"/>
      <c r="H90" s="86"/>
      <c r="I90" s="86"/>
      <c r="J90" s="86"/>
      <c r="K90" s="86"/>
      <c r="L90" s="86"/>
      <c r="M90" s="86"/>
      <c r="N90" s="87"/>
      <c r="O90" s="87"/>
      <c r="P90" s="87"/>
      <c r="Q90" s="87"/>
      <c r="R90" s="87"/>
      <c r="S90" s="87"/>
      <c r="T90" s="87"/>
      <c r="U90" s="84"/>
      <c r="V90" s="85"/>
    </row>
    <row r="91" spans="4:22" s="23" customFormat="1" ht="10.65" customHeight="1" x14ac:dyDescent="0.2">
      <c r="D91" s="83"/>
      <c r="E91" s="84"/>
      <c r="F91" s="85"/>
      <c r="G91" s="86"/>
      <c r="H91" s="86"/>
      <c r="I91" s="86"/>
      <c r="J91" s="86"/>
      <c r="K91" s="86"/>
      <c r="L91" s="86"/>
      <c r="M91" s="86"/>
      <c r="N91" s="87"/>
      <c r="O91" s="87"/>
      <c r="P91" s="87"/>
      <c r="Q91" s="87"/>
      <c r="R91" s="87"/>
      <c r="S91" s="87"/>
      <c r="T91" s="87"/>
      <c r="U91" s="84"/>
      <c r="V91" s="85"/>
    </row>
    <row r="92" spans="4:22" s="23" customFormat="1" ht="10.65" customHeight="1" x14ac:dyDescent="0.2">
      <c r="D92" s="83"/>
      <c r="E92" s="84"/>
      <c r="F92" s="85"/>
      <c r="G92" s="86"/>
      <c r="H92" s="86"/>
      <c r="I92" s="86"/>
      <c r="J92" s="86"/>
      <c r="K92" s="86"/>
      <c r="L92" s="86"/>
      <c r="M92" s="86"/>
      <c r="N92" s="87"/>
      <c r="O92" s="87"/>
      <c r="P92" s="87"/>
      <c r="Q92" s="87"/>
      <c r="R92" s="87"/>
      <c r="S92" s="87"/>
      <c r="T92" s="87"/>
      <c r="U92" s="84"/>
      <c r="V92" s="85"/>
    </row>
    <row r="93" spans="4:22" s="23" customFormat="1" ht="10.65" customHeight="1" x14ac:dyDescent="0.2">
      <c r="D93" s="83"/>
      <c r="E93" s="84"/>
      <c r="F93" s="85"/>
      <c r="G93" s="86"/>
      <c r="H93" s="86"/>
      <c r="I93" s="86"/>
      <c r="J93" s="86"/>
      <c r="K93" s="86"/>
      <c r="L93" s="86"/>
      <c r="M93" s="86"/>
      <c r="N93" s="87"/>
      <c r="O93" s="87"/>
      <c r="P93" s="87"/>
      <c r="Q93" s="87"/>
      <c r="R93" s="87"/>
      <c r="S93" s="87"/>
      <c r="T93" s="87"/>
      <c r="U93" s="84"/>
      <c r="V93" s="85"/>
    </row>
    <row r="94" spans="4:22" s="23" customFormat="1" ht="10.65" customHeight="1" x14ac:dyDescent="0.2">
      <c r="D94" s="83"/>
      <c r="E94" s="84"/>
      <c r="F94" s="85"/>
      <c r="G94" s="86"/>
      <c r="H94" s="86"/>
      <c r="I94" s="86"/>
      <c r="J94" s="86"/>
      <c r="K94" s="86"/>
      <c r="L94" s="86"/>
      <c r="M94" s="86"/>
      <c r="N94" s="87"/>
      <c r="O94" s="87"/>
      <c r="P94" s="87"/>
      <c r="Q94" s="87"/>
      <c r="R94" s="87"/>
      <c r="S94" s="87"/>
      <c r="T94" s="87"/>
      <c r="U94" s="84"/>
      <c r="V94" s="85"/>
    </row>
    <row r="95" spans="4:22" s="23" customFormat="1" ht="10.65" customHeight="1" x14ac:dyDescent="0.2">
      <c r="D95" s="83"/>
      <c r="E95" s="84"/>
      <c r="F95" s="85"/>
      <c r="G95" s="86"/>
      <c r="H95" s="86"/>
      <c r="I95" s="86"/>
      <c r="J95" s="86"/>
      <c r="K95" s="86"/>
      <c r="L95" s="86"/>
      <c r="M95" s="86"/>
      <c r="N95" s="87"/>
      <c r="O95" s="87"/>
      <c r="P95" s="87"/>
      <c r="Q95" s="87"/>
      <c r="R95" s="87"/>
      <c r="S95" s="87"/>
      <c r="T95" s="87"/>
      <c r="U95" s="84"/>
      <c r="V95" s="85"/>
    </row>
    <row r="96" spans="4:22" s="23" customFormat="1" ht="10.65" customHeight="1" x14ac:dyDescent="0.2">
      <c r="D96" s="83"/>
      <c r="E96" s="84"/>
      <c r="F96" s="85"/>
      <c r="G96" s="86"/>
      <c r="H96" s="86"/>
      <c r="I96" s="86"/>
      <c r="J96" s="86"/>
      <c r="K96" s="86"/>
      <c r="L96" s="86"/>
      <c r="M96" s="86"/>
      <c r="N96" s="87"/>
      <c r="O96" s="87"/>
      <c r="P96" s="87"/>
      <c r="Q96" s="87"/>
      <c r="R96" s="87"/>
      <c r="S96" s="87"/>
      <c r="T96" s="87"/>
      <c r="U96" s="84"/>
      <c r="V96" s="85"/>
    </row>
    <row r="97" spans="4:22" s="23" customFormat="1" ht="10.65" customHeight="1" x14ac:dyDescent="0.2">
      <c r="D97" s="83"/>
      <c r="E97" s="84"/>
      <c r="F97" s="85"/>
      <c r="G97" s="86"/>
      <c r="H97" s="86"/>
      <c r="I97" s="86"/>
      <c r="J97" s="86"/>
      <c r="K97" s="86"/>
      <c r="L97" s="86"/>
      <c r="M97" s="86"/>
      <c r="N97" s="87"/>
      <c r="O97" s="87"/>
      <c r="P97" s="87"/>
      <c r="Q97" s="87"/>
      <c r="R97" s="87"/>
      <c r="S97" s="87"/>
      <c r="T97" s="87"/>
      <c r="U97" s="84"/>
      <c r="V97" s="85"/>
    </row>
    <row r="98" spans="4:22" s="23" customFormat="1" ht="10.65" customHeight="1" x14ac:dyDescent="0.2">
      <c r="D98" s="83"/>
      <c r="E98" s="84"/>
      <c r="F98" s="85"/>
      <c r="G98" s="86"/>
      <c r="H98" s="86"/>
      <c r="I98" s="86"/>
      <c r="J98" s="86"/>
      <c r="K98" s="86"/>
      <c r="L98" s="86"/>
      <c r="M98" s="86"/>
      <c r="N98" s="87"/>
      <c r="O98" s="87"/>
      <c r="P98" s="87"/>
      <c r="Q98" s="87"/>
      <c r="R98" s="87"/>
      <c r="S98" s="87"/>
      <c r="T98" s="87"/>
      <c r="U98" s="84"/>
      <c r="V98" s="85"/>
    </row>
    <row r="99" spans="4:22" s="23" customFormat="1" ht="10.65" customHeight="1" x14ac:dyDescent="0.2">
      <c r="D99" s="83"/>
      <c r="E99" s="84"/>
      <c r="F99" s="85"/>
      <c r="G99" s="86"/>
      <c r="H99" s="86"/>
      <c r="I99" s="86"/>
      <c r="J99" s="86"/>
      <c r="K99" s="86"/>
      <c r="L99" s="86"/>
      <c r="M99" s="86"/>
      <c r="N99" s="87"/>
      <c r="O99" s="87"/>
      <c r="P99" s="87"/>
      <c r="Q99" s="87"/>
      <c r="R99" s="87"/>
      <c r="S99" s="87"/>
      <c r="T99" s="87"/>
      <c r="U99" s="84"/>
      <c r="V99" s="85"/>
    </row>
    <row r="100" spans="4:22" s="23" customFormat="1" ht="10.65" customHeight="1" x14ac:dyDescent="0.2">
      <c r="D100" s="83"/>
      <c r="E100" s="84"/>
      <c r="F100" s="85"/>
      <c r="G100" s="86"/>
      <c r="H100" s="86"/>
      <c r="I100" s="86"/>
      <c r="J100" s="86"/>
      <c r="K100" s="86"/>
      <c r="L100" s="86"/>
      <c r="M100" s="86"/>
      <c r="N100" s="87"/>
      <c r="O100" s="87"/>
      <c r="P100" s="87"/>
      <c r="Q100" s="87"/>
      <c r="R100" s="87"/>
      <c r="S100" s="87"/>
      <c r="T100" s="87"/>
      <c r="U100" s="84"/>
      <c r="V100" s="85"/>
    </row>
    <row r="101" spans="4:22" s="23" customFormat="1" ht="10.65" customHeight="1" x14ac:dyDescent="0.2">
      <c r="D101" s="83"/>
      <c r="E101" s="84"/>
      <c r="F101" s="85"/>
      <c r="G101" s="86"/>
      <c r="H101" s="86"/>
      <c r="I101" s="86"/>
      <c r="J101" s="86"/>
      <c r="K101" s="86"/>
      <c r="L101" s="86"/>
      <c r="M101" s="86"/>
      <c r="N101" s="87"/>
      <c r="O101" s="87"/>
      <c r="P101" s="87"/>
      <c r="Q101" s="87"/>
      <c r="R101" s="87"/>
      <c r="S101" s="87"/>
      <c r="T101" s="87"/>
      <c r="U101" s="84"/>
      <c r="V101" s="85"/>
    </row>
    <row r="102" spans="4:22" s="23" customFormat="1" ht="10.65" customHeight="1" x14ac:dyDescent="0.2">
      <c r="D102" s="83"/>
      <c r="E102" s="84"/>
      <c r="F102" s="85"/>
      <c r="G102" s="86"/>
      <c r="H102" s="86"/>
      <c r="I102" s="86"/>
      <c r="J102" s="86"/>
      <c r="K102" s="86"/>
      <c r="L102" s="86"/>
      <c r="M102" s="86"/>
      <c r="N102" s="87"/>
      <c r="O102" s="87"/>
      <c r="P102" s="87"/>
      <c r="Q102" s="87"/>
      <c r="R102" s="87"/>
      <c r="S102" s="87"/>
      <c r="T102" s="87"/>
      <c r="U102" s="84"/>
      <c r="V102" s="85"/>
    </row>
    <row r="103" spans="4:22" s="23" customFormat="1" ht="10.65" customHeight="1" x14ac:dyDescent="0.2">
      <c r="D103" s="83"/>
      <c r="E103" s="84"/>
      <c r="F103" s="85"/>
      <c r="G103" s="86"/>
      <c r="H103" s="86"/>
      <c r="I103" s="86"/>
      <c r="J103" s="86"/>
      <c r="K103" s="86"/>
      <c r="L103" s="86"/>
      <c r="M103" s="86"/>
      <c r="N103" s="87"/>
      <c r="O103" s="87"/>
      <c r="P103" s="87"/>
      <c r="Q103" s="87"/>
      <c r="R103" s="87"/>
      <c r="S103" s="87"/>
      <c r="T103" s="87"/>
      <c r="U103" s="84"/>
      <c r="V103" s="85"/>
    </row>
    <row r="104" spans="4:22" s="23" customFormat="1" ht="10.65" customHeight="1" x14ac:dyDescent="0.2">
      <c r="D104" s="83"/>
      <c r="E104" s="84"/>
      <c r="F104" s="85"/>
      <c r="G104" s="86"/>
      <c r="H104" s="86"/>
      <c r="I104" s="86"/>
      <c r="J104" s="86"/>
      <c r="K104" s="86"/>
      <c r="L104" s="86"/>
      <c r="M104" s="86"/>
      <c r="N104" s="87"/>
      <c r="O104" s="87"/>
      <c r="P104" s="87"/>
      <c r="Q104" s="87"/>
      <c r="R104" s="87"/>
      <c r="S104" s="87"/>
      <c r="T104" s="87"/>
      <c r="U104" s="84"/>
      <c r="V104" s="85"/>
    </row>
    <row r="105" spans="4:22" s="23" customFormat="1" ht="10.65" customHeight="1" x14ac:dyDescent="0.2">
      <c r="D105" s="83"/>
      <c r="E105" s="84"/>
      <c r="F105" s="85"/>
      <c r="G105" s="86"/>
      <c r="H105" s="86"/>
      <c r="I105" s="86"/>
      <c r="J105" s="86"/>
      <c r="K105" s="86"/>
      <c r="L105" s="86"/>
      <c r="M105" s="86"/>
      <c r="N105" s="87"/>
      <c r="O105" s="87"/>
      <c r="P105" s="87"/>
      <c r="Q105" s="87"/>
      <c r="R105" s="87"/>
      <c r="S105" s="87"/>
      <c r="T105" s="87"/>
      <c r="U105" s="84"/>
      <c r="V105" s="85"/>
    </row>
    <row r="106" spans="4:22" s="23" customFormat="1" ht="10.65" customHeight="1" x14ac:dyDescent="0.2">
      <c r="D106" s="83"/>
      <c r="E106" s="84"/>
      <c r="F106" s="85"/>
      <c r="G106" s="86"/>
      <c r="H106" s="86"/>
      <c r="I106" s="86"/>
      <c r="J106" s="86"/>
      <c r="K106" s="86"/>
      <c r="L106" s="86"/>
      <c r="M106" s="86"/>
      <c r="N106" s="87"/>
      <c r="O106" s="87"/>
      <c r="P106" s="87"/>
      <c r="Q106" s="87"/>
      <c r="R106" s="87"/>
      <c r="S106" s="87"/>
      <c r="T106" s="87"/>
      <c r="U106" s="84"/>
      <c r="V106" s="85"/>
    </row>
    <row r="107" spans="4:22" s="23" customFormat="1" ht="10.65" customHeight="1" x14ac:dyDescent="0.2">
      <c r="D107" s="83"/>
      <c r="E107" s="84"/>
      <c r="F107" s="85"/>
      <c r="G107" s="86"/>
      <c r="H107" s="86"/>
      <c r="I107" s="86"/>
      <c r="J107" s="86"/>
      <c r="K107" s="86"/>
      <c r="L107" s="86"/>
      <c r="M107" s="86"/>
      <c r="N107" s="87"/>
      <c r="O107" s="87"/>
      <c r="P107" s="87"/>
      <c r="Q107" s="87"/>
      <c r="R107" s="87"/>
      <c r="S107" s="87"/>
      <c r="T107" s="87"/>
      <c r="U107" s="84"/>
      <c r="V107" s="85"/>
    </row>
    <row r="108" spans="4:22" s="23" customFormat="1" ht="10.65" customHeight="1" x14ac:dyDescent="0.2">
      <c r="D108" s="83"/>
      <c r="E108" s="84"/>
      <c r="F108" s="85"/>
      <c r="G108" s="86"/>
      <c r="H108" s="86"/>
      <c r="I108" s="86"/>
      <c r="J108" s="86"/>
      <c r="K108" s="86"/>
      <c r="L108" s="86"/>
      <c r="M108" s="86"/>
      <c r="N108" s="87"/>
      <c r="O108" s="87"/>
      <c r="P108" s="87"/>
      <c r="Q108" s="87"/>
      <c r="R108" s="87"/>
      <c r="S108" s="87"/>
      <c r="T108" s="87"/>
      <c r="U108" s="84"/>
      <c r="V108" s="85"/>
    </row>
    <row r="109" spans="4:22" s="23" customFormat="1" ht="10.65" customHeight="1" x14ac:dyDescent="0.2">
      <c r="D109" s="83"/>
      <c r="E109" s="84"/>
      <c r="F109" s="85"/>
      <c r="G109" s="86"/>
      <c r="H109" s="86"/>
      <c r="I109" s="86"/>
      <c r="J109" s="86"/>
      <c r="K109" s="86"/>
      <c r="L109" s="86"/>
      <c r="M109" s="86"/>
      <c r="N109" s="87"/>
      <c r="O109" s="87"/>
      <c r="P109" s="87"/>
      <c r="Q109" s="87"/>
      <c r="R109" s="87"/>
      <c r="S109" s="87"/>
      <c r="T109" s="87"/>
      <c r="U109" s="84"/>
      <c r="V109" s="85"/>
    </row>
    <row r="110" spans="4:22" s="23" customFormat="1" ht="10.65" customHeight="1" x14ac:dyDescent="0.2">
      <c r="D110" s="83"/>
      <c r="E110" s="84"/>
      <c r="F110" s="85"/>
      <c r="G110" s="86"/>
      <c r="H110" s="86"/>
      <c r="I110" s="86"/>
      <c r="J110" s="86"/>
      <c r="K110" s="86"/>
      <c r="L110" s="86"/>
      <c r="M110" s="86"/>
      <c r="N110" s="87"/>
      <c r="O110" s="87"/>
      <c r="P110" s="87"/>
      <c r="Q110" s="87"/>
      <c r="R110" s="87"/>
      <c r="S110" s="87"/>
      <c r="T110" s="87"/>
      <c r="U110" s="84"/>
      <c r="V110" s="85"/>
    </row>
    <row r="111" spans="4:22" s="23" customFormat="1" ht="10.65" customHeight="1" x14ac:dyDescent="0.2">
      <c r="D111" s="83"/>
      <c r="E111" s="84"/>
      <c r="F111" s="85"/>
      <c r="G111" s="86"/>
      <c r="H111" s="86"/>
      <c r="I111" s="86"/>
      <c r="J111" s="86"/>
      <c r="K111" s="86"/>
      <c r="L111" s="86"/>
      <c r="M111" s="86"/>
      <c r="N111" s="87"/>
      <c r="O111" s="87"/>
      <c r="P111" s="87"/>
      <c r="Q111" s="87"/>
      <c r="R111" s="87"/>
      <c r="S111" s="87"/>
      <c r="T111" s="87"/>
      <c r="U111" s="84"/>
      <c r="V111" s="85"/>
    </row>
    <row r="112" spans="4:22" s="23" customFormat="1" ht="10.65" customHeight="1" x14ac:dyDescent="0.2">
      <c r="D112" s="83"/>
      <c r="E112" s="84"/>
      <c r="F112" s="85"/>
      <c r="G112" s="86"/>
      <c r="H112" s="86"/>
      <c r="I112" s="86"/>
      <c r="J112" s="86"/>
      <c r="K112" s="86"/>
      <c r="L112" s="86"/>
      <c r="M112" s="86"/>
      <c r="N112" s="87"/>
      <c r="O112" s="87"/>
      <c r="P112" s="87"/>
      <c r="Q112" s="87"/>
      <c r="R112" s="87"/>
      <c r="S112" s="87"/>
      <c r="T112" s="87"/>
      <c r="U112" s="84"/>
      <c r="V112" s="85"/>
    </row>
    <row r="113" spans="4:22" s="23" customFormat="1" ht="10.65" customHeight="1" x14ac:dyDescent="0.2">
      <c r="D113" s="83"/>
      <c r="E113" s="84"/>
      <c r="F113" s="85"/>
      <c r="G113" s="86"/>
      <c r="H113" s="86"/>
      <c r="I113" s="86"/>
      <c r="J113" s="86"/>
      <c r="K113" s="86"/>
      <c r="L113" s="86"/>
      <c r="M113" s="86"/>
      <c r="N113" s="87"/>
      <c r="O113" s="87"/>
      <c r="P113" s="87"/>
      <c r="Q113" s="87"/>
      <c r="R113" s="87"/>
      <c r="S113" s="87"/>
      <c r="T113" s="87"/>
      <c r="U113" s="84"/>
      <c r="V113" s="85"/>
    </row>
    <row r="114" spans="4:22" s="23" customFormat="1" ht="10.65" customHeight="1" x14ac:dyDescent="0.2">
      <c r="D114" s="83"/>
      <c r="E114" s="84"/>
      <c r="F114" s="85"/>
      <c r="G114" s="86"/>
      <c r="H114" s="86"/>
      <c r="I114" s="86"/>
      <c r="J114" s="86"/>
      <c r="K114" s="86"/>
      <c r="L114" s="86"/>
      <c r="M114" s="86"/>
      <c r="N114" s="87"/>
      <c r="O114" s="87"/>
      <c r="P114" s="87"/>
      <c r="Q114" s="87"/>
      <c r="R114" s="87"/>
      <c r="S114" s="87"/>
      <c r="T114" s="87"/>
      <c r="U114" s="84"/>
      <c r="V114" s="85"/>
    </row>
    <row r="115" spans="4:22" s="23" customFormat="1" ht="10.65" customHeight="1" x14ac:dyDescent="0.2">
      <c r="D115" s="83"/>
      <c r="E115" s="84"/>
      <c r="F115" s="85"/>
      <c r="G115" s="86"/>
      <c r="H115" s="86"/>
      <c r="I115" s="86"/>
      <c r="J115" s="86"/>
      <c r="K115" s="86"/>
      <c r="L115" s="86"/>
      <c r="M115" s="86"/>
      <c r="N115" s="87"/>
      <c r="O115" s="87"/>
      <c r="P115" s="87"/>
      <c r="Q115" s="87"/>
      <c r="R115" s="87"/>
      <c r="S115" s="87"/>
      <c r="T115" s="87"/>
      <c r="U115" s="84"/>
      <c r="V115" s="85"/>
    </row>
    <row r="116" spans="4:22" s="23" customFormat="1" ht="10.65" customHeight="1" x14ac:dyDescent="0.2">
      <c r="D116" s="83"/>
      <c r="E116" s="84"/>
      <c r="F116" s="85"/>
      <c r="G116" s="86"/>
      <c r="H116" s="86"/>
      <c r="I116" s="86"/>
      <c r="J116" s="86"/>
      <c r="K116" s="86"/>
      <c r="L116" s="86"/>
      <c r="M116" s="86"/>
      <c r="N116" s="87"/>
      <c r="O116" s="87"/>
      <c r="P116" s="87"/>
      <c r="Q116" s="87"/>
      <c r="R116" s="87"/>
      <c r="S116" s="87"/>
      <c r="T116" s="87"/>
      <c r="U116" s="84"/>
      <c r="V116" s="85"/>
    </row>
    <row r="117" spans="4:22" s="23" customFormat="1" ht="10.65" customHeight="1" x14ac:dyDescent="0.2">
      <c r="D117" s="83"/>
      <c r="E117" s="84"/>
      <c r="F117" s="85"/>
      <c r="G117" s="86"/>
      <c r="H117" s="86"/>
      <c r="I117" s="86"/>
      <c r="J117" s="86"/>
      <c r="K117" s="86"/>
      <c r="L117" s="86"/>
      <c r="M117" s="86"/>
      <c r="N117" s="87"/>
      <c r="O117" s="87"/>
      <c r="P117" s="87"/>
      <c r="Q117" s="87"/>
      <c r="R117" s="87"/>
      <c r="S117" s="87"/>
      <c r="T117" s="87"/>
      <c r="U117" s="84"/>
      <c r="V117" s="85"/>
    </row>
    <row r="118" spans="4:22" s="23" customFormat="1" ht="10.65" customHeight="1" x14ac:dyDescent="0.2">
      <c r="D118" s="83"/>
      <c r="E118" s="84"/>
      <c r="F118" s="85"/>
      <c r="G118" s="86"/>
      <c r="H118" s="86"/>
      <c r="I118" s="86"/>
      <c r="J118" s="86"/>
      <c r="K118" s="86"/>
      <c r="L118" s="86"/>
      <c r="M118" s="86"/>
      <c r="N118" s="87"/>
      <c r="O118" s="87"/>
      <c r="P118" s="87"/>
      <c r="Q118" s="87"/>
      <c r="R118" s="87"/>
      <c r="S118" s="87"/>
      <c r="T118" s="87"/>
      <c r="U118" s="84"/>
      <c r="V118" s="85"/>
    </row>
    <row r="119" spans="4:22" s="23" customFormat="1" ht="10.65" customHeight="1" x14ac:dyDescent="0.2">
      <c r="D119" s="83"/>
      <c r="E119" s="84"/>
      <c r="F119" s="85"/>
      <c r="G119" s="86"/>
      <c r="H119" s="86"/>
      <c r="I119" s="86"/>
      <c r="J119" s="86"/>
      <c r="K119" s="86"/>
      <c r="L119" s="86"/>
      <c r="M119" s="86"/>
      <c r="N119" s="87"/>
      <c r="O119" s="87"/>
      <c r="P119" s="87"/>
      <c r="Q119" s="87"/>
      <c r="R119" s="87"/>
      <c r="S119" s="87"/>
      <c r="T119" s="87"/>
      <c r="U119" s="84"/>
      <c r="V119" s="85"/>
    </row>
    <row r="120" spans="4:22" s="23" customFormat="1" ht="10.65" customHeight="1" x14ac:dyDescent="0.2">
      <c r="D120" s="83"/>
      <c r="E120" s="84"/>
      <c r="F120" s="85"/>
      <c r="G120" s="86"/>
      <c r="H120" s="86"/>
      <c r="I120" s="86"/>
      <c r="J120" s="86"/>
      <c r="K120" s="86"/>
      <c r="L120" s="86"/>
      <c r="M120" s="86"/>
      <c r="N120" s="87"/>
      <c r="O120" s="87"/>
      <c r="P120" s="87"/>
      <c r="Q120" s="87"/>
      <c r="R120" s="87"/>
      <c r="S120" s="87"/>
      <c r="T120" s="87"/>
      <c r="U120" s="84"/>
      <c r="V120" s="85"/>
    </row>
    <row r="121" spans="4:22" s="23" customFormat="1" ht="10.65" customHeight="1" x14ac:dyDescent="0.2">
      <c r="D121" s="83"/>
      <c r="E121" s="84"/>
      <c r="F121" s="85"/>
      <c r="G121" s="86"/>
      <c r="H121" s="86"/>
      <c r="I121" s="86"/>
      <c r="J121" s="86"/>
      <c r="K121" s="86"/>
      <c r="L121" s="86"/>
      <c r="M121" s="86"/>
      <c r="N121" s="87"/>
      <c r="O121" s="87"/>
      <c r="P121" s="87"/>
      <c r="Q121" s="87"/>
      <c r="R121" s="87"/>
      <c r="S121" s="87"/>
      <c r="T121" s="87"/>
      <c r="U121" s="84"/>
      <c r="V121" s="85"/>
    </row>
    <row r="122" spans="4:22" s="23" customFormat="1" ht="10.65" customHeight="1" x14ac:dyDescent="0.2">
      <c r="D122" s="83"/>
      <c r="E122" s="84"/>
      <c r="F122" s="85"/>
      <c r="G122" s="86"/>
      <c r="H122" s="86"/>
      <c r="I122" s="86"/>
      <c r="J122" s="86"/>
      <c r="K122" s="86"/>
      <c r="L122" s="86"/>
      <c r="M122" s="86"/>
      <c r="N122" s="87"/>
      <c r="O122" s="87"/>
      <c r="P122" s="87"/>
      <c r="Q122" s="87"/>
      <c r="R122" s="87"/>
      <c r="S122" s="87"/>
      <c r="T122" s="87"/>
      <c r="U122" s="84"/>
      <c r="V122" s="85"/>
    </row>
    <row r="123" spans="4:22" s="23" customFormat="1" ht="10.65" customHeight="1" x14ac:dyDescent="0.2">
      <c r="D123" s="83"/>
      <c r="E123" s="84"/>
      <c r="F123" s="85"/>
      <c r="G123" s="86"/>
      <c r="H123" s="86"/>
      <c r="I123" s="86"/>
      <c r="J123" s="86"/>
      <c r="K123" s="86"/>
      <c r="L123" s="86"/>
      <c r="M123" s="86"/>
      <c r="N123" s="87"/>
      <c r="O123" s="87"/>
      <c r="P123" s="87"/>
      <c r="Q123" s="87"/>
      <c r="R123" s="87"/>
      <c r="S123" s="87"/>
      <c r="T123" s="87"/>
      <c r="U123" s="84"/>
      <c r="V123" s="85"/>
    </row>
    <row r="124" spans="4:22" s="23" customFormat="1" ht="10.65" customHeight="1" x14ac:dyDescent="0.2">
      <c r="D124" s="83"/>
      <c r="E124" s="84"/>
      <c r="F124" s="85"/>
      <c r="G124" s="86"/>
      <c r="H124" s="86"/>
      <c r="I124" s="86"/>
      <c r="J124" s="86"/>
      <c r="K124" s="86"/>
      <c r="L124" s="86"/>
      <c r="M124" s="86"/>
      <c r="N124" s="87"/>
      <c r="O124" s="87"/>
      <c r="P124" s="87"/>
      <c r="Q124" s="87"/>
      <c r="R124" s="87"/>
      <c r="S124" s="87"/>
      <c r="T124" s="87"/>
      <c r="U124" s="84"/>
      <c r="V124" s="85"/>
    </row>
    <row r="125" spans="4:22" s="23" customFormat="1" ht="10.65" customHeight="1" x14ac:dyDescent="0.2">
      <c r="D125" s="83"/>
      <c r="E125" s="84"/>
      <c r="F125" s="85"/>
      <c r="G125" s="86"/>
      <c r="H125" s="86"/>
      <c r="I125" s="86"/>
      <c r="J125" s="86"/>
      <c r="K125" s="86"/>
      <c r="L125" s="86"/>
      <c r="M125" s="86"/>
      <c r="N125" s="87"/>
      <c r="O125" s="87"/>
      <c r="P125" s="87"/>
      <c r="Q125" s="87"/>
      <c r="R125" s="87"/>
      <c r="S125" s="87"/>
      <c r="T125" s="87"/>
      <c r="U125" s="84"/>
      <c r="V125" s="85"/>
    </row>
    <row r="126" spans="4:22" s="23" customFormat="1" ht="10.65" customHeight="1" x14ac:dyDescent="0.2">
      <c r="D126" s="83"/>
      <c r="E126" s="84"/>
      <c r="F126" s="85"/>
      <c r="G126" s="86"/>
      <c r="H126" s="86"/>
      <c r="I126" s="86"/>
      <c r="J126" s="86"/>
      <c r="K126" s="86"/>
      <c r="L126" s="86"/>
      <c r="M126" s="86"/>
      <c r="N126" s="87"/>
      <c r="O126" s="87"/>
      <c r="P126" s="87"/>
      <c r="Q126" s="87"/>
      <c r="R126" s="87"/>
      <c r="S126" s="87"/>
      <c r="T126" s="87"/>
      <c r="U126" s="84"/>
      <c r="V126" s="85"/>
    </row>
    <row r="127" spans="4:22" s="23" customFormat="1" ht="10.65" customHeight="1" x14ac:dyDescent="0.2">
      <c r="D127" s="83"/>
      <c r="E127" s="84"/>
      <c r="F127" s="85"/>
      <c r="G127" s="86"/>
      <c r="H127" s="86"/>
      <c r="I127" s="86"/>
      <c r="J127" s="86"/>
      <c r="K127" s="86"/>
      <c r="L127" s="86"/>
      <c r="M127" s="86"/>
      <c r="N127" s="87"/>
      <c r="O127" s="87"/>
      <c r="P127" s="87"/>
      <c r="Q127" s="87"/>
      <c r="R127" s="87"/>
      <c r="S127" s="87"/>
      <c r="T127" s="87"/>
      <c r="U127" s="84"/>
      <c r="V127" s="85"/>
    </row>
    <row r="128" spans="4:22" s="23" customFormat="1" ht="10.65" customHeight="1" x14ac:dyDescent="0.2">
      <c r="D128" s="83"/>
      <c r="E128" s="84"/>
      <c r="F128" s="85"/>
      <c r="G128" s="86"/>
      <c r="H128" s="86"/>
      <c r="I128" s="86"/>
      <c r="J128" s="86"/>
      <c r="K128" s="86"/>
      <c r="L128" s="86"/>
      <c r="M128" s="86"/>
      <c r="N128" s="87"/>
      <c r="O128" s="87"/>
      <c r="P128" s="87"/>
      <c r="Q128" s="87"/>
      <c r="R128" s="87"/>
      <c r="S128" s="87"/>
      <c r="T128" s="87"/>
      <c r="U128" s="84"/>
      <c r="V128" s="85"/>
    </row>
    <row r="129" spans="4:22" s="23" customFormat="1" ht="10.65" customHeight="1" x14ac:dyDescent="0.2">
      <c r="D129" s="83"/>
      <c r="E129" s="84"/>
      <c r="F129" s="85"/>
      <c r="G129" s="86"/>
      <c r="H129" s="86"/>
      <c r="I129" s="86"/>
      <c r="J129" s="86"/>
      <c r="K129" s="86"/>
      <c r="L129" s="86"/>
      <c r="M129" s="86"/>
      <c r="N129" s="87"/>
      <c r="O129" s="87"/>
      <c r="P129" s="87"/>
      <c r="Q129" s="87"/>
      <c r="R129" s="87"/>
      <c r="S129" s="87"/>
      <c r="T129" s="87"/>
      <c r="U129" s="84"/>
      <c r="V129" s="85"/>
    </row>
    <row r="130" spans="4:22" s="23" customFormat="1" ht="10.65" customHeight="1" x14ac:dyDescent="0.2">
      <c r="D130" s="83"/>
      <c r="E130" s="84"/>
      <c r="F130" s="85"/>
      <c r="G130" s="86"/>
      <c r="H130" s="86"/>
      <c r="I130" s="86"/>
      <c r="J130" s="86"/>
      <c r="K130" s="86"/>
      <c r="L130" s="86"/>
      <c r="M130" s="86"/>
      <c r="N130" s="87"/>
      <c r="O130" s="87"/>
      <c r="P130" s="87"/>
      <c r="Q130" s="87"/>
      <c r="R130" s="87"/>
      <c r="S130" s="87"/>
      <c r="T130" s="87"/>
      <c r="U130" s="84"/>
      <c r="V130" s="85"/>
    </row>
    <row r="131" spans="4:22" s="23" customFormat="1" ht="10.65" customHeight="1" x14ac:dyDescent="0.2">
      <c r="D131" s="83"/>
      <c r="E131" s="84"/>
      <c r="F131" s="85"/>
      <c r="G131" s="86"/>
      <c r="H131" s="86"/>
      <c r="I131" s="86"/>
      <c r="J131" s="86"/>
      <c r="K131" s="86"/>
      <c r="L131" s="86"/>
      <c r="M131" s="86"/>
      <c r="N131" s="87"/>
      <c r="O131" s="87"/>
      <c r="P131" s="87"/>
      <c r="Q131" s="87"/>
      <c r="R131" s="87"/>
      <c r="S131" s="87"/>
      <c r="T131" s="87"/>
      <c r="U131" s="84"/>
      <c r="V131" s="85"/>
    </row>
    <row r="132" spans="4:22" s="23" customFormat="1" ht="10.65" customHeight="1" x14ac:dyDescent="0.2">
      <c r="D132" s="83"/>
      <c r="E132" s="84"/>
      <c r="F132" s="85"/>
      <c r="G132" s="86"/>
      <c r="H132" s="86"/>
      <c r="I132" s="86"/>
      <c r="J132" s="86"/>
      <c r="K132" s="86"/>
      <c r="L132" s="86"/>
      <c r="M132" s="86"/>
      <c r="N132" s="87"/>
      <c r="O132" s="87"/>
      <c r="P132" s="87"/>
      <c r="Q132" s="87"/>
      <c r="R132" s="87"/>
      <c r="S132" s="87"/>
      <c r="T132" s="87"/>
      <c r="U132" s="84"/>
      <c r="V132" s="85"/>
    </row>
  </sheetData>
  <mergeCells count="235">
    <mergeCell ref="W59:W60"/>
    <mergeCell ref="W61:W62"/>
    <mergeCell ref="W63:W64"/>
    <mergeCell ref="W65:W66"/>
    <mergeCell ref="W67:W68"/>
    <mergeCell ref="W69:W70"/>
    <mergeCell ref="G71:L72"/>
    <mergeCell ref="O71:T72"/>
    <mergeCell ref="V55:V56"/>
    <mergeCell ref="V57:V58"/>
    <mergeCell ref="V59:V60"/>
    <mergeCell ref="V61:V62"/>
    <mergeCell ref="V63:V64"/>
    <mergeCell ref="V65:V66"/>
    <mergeCell ref="V67:V68"/>
    <mergeCell ref="V69:V70"/>
    <mergeCell ref="U59:U60"/>
    <mergeCell ref="U61:U62"/>
    <mergeCell ref="U63:U64"/>
    <mergeCell ref="U65:U66"/>
    <mergeCell ref="U67:U68"/>
    <mergeCell ref="U69:U70"/>
    <mergeCell ref="W41:W42"/>
    <mergeCell ref="W43:W44"/>
    <mergeCell ref="W45:W46"/>
    <mergeCell ref="W47:W48"/>
    <mergeCell ref="W49:W50"/>
    <mergeCell ref="W51:W52"/>
    <mergeCell ref="W53:W54"/>
    <mergeCell ref="W55:W56"/>
    <mergeCell ref="W57:W58"/>
    <mergeCell ref="W5:W6"/>
    <mergeCell ref="W7:W8"/>
    <mergeCell ref="W9:W10"/>
    <mergeCell ref="W11:W12"/>
    <mergeCell ref="W13:W14"/>
    <mergeCell ref="W15:W16"/>
    <mergeCell ref="W17:W18"/>
    <mergeCell ref="W19:W20"/>
    <mergeCell ref="W21:W22"/>
    <mergeCell ref="W23:W24"/>
    <mergeCell ref="W25:W26"/>
    <mergeCell ref="W27:W28"/>
    <mergeCell ref="W29:W30"/>
    <mergeCell ref="W31:W32"/>
    <mergeCell ref="W33:W34"/>
    <mergeCell ref="W35:W36"/>
    <mergeCell ref="V37:V38"/>
    <mergeCell ref="V39:V40"/>
    <mergeCell ref="V23:V24"/>
    <mergeCell ref="V25:V26"/>
    <mergeCell ref="V27:V28"/>
    <mergeCell ref="V29:V30"/>
    <mergeCell ref="V31:V32"/>
    <mergeCell ref="V33:V34"/>
    <mergeCell ref="V35:V36"/>
    <mergeCell ref="W37:W38"/>
    <mergeCell ref="W39:W40"/>
    <mergeCell ref="V41:V42"/>
    <mergeCell ref="V43:V44"/>
    <mergeCell ref="V45:V46"/>
    <mergeCell ref="V47:V48"/>
    <mergeCell ref="V49:V50"/>
    <mergeCell ref="V51:V52"/>
    <mergeCell ref="V53:V54"/>
    <mergeCell ref="U55:U56"/>
    <mergeCell ref="U57:U58"/>
    <mergeCell ref="V5:V6"/>
    <mergeCell ref="V7:V8"/>
    <mergeCell ref="V9:V10"/>
    <mergeCell ref="V11:V12"/>
    <mergeCell ref="V13:V14"/>
    <mergeCell ref="V15:V16"/>
    <mergeCell ref="V17:V18"/>
    <mergeCell ref="V19:V20"/>
    <mergeCell ref="V21:V22"/>
    <mergeCell ref="U37:U38"/>
    <mergeCell ref="U39:U40"/>
    <mergeCell ref="U41:U42"/>
    <mergeCell ref="U43:U44"/>
    <mergeCell ref="U45:U46"/>
    <mergeCell ref="U47:U48"/>
    <mergeCell ref="U49:U50"/>
    <mergeCell ref="U51:U52"/>
    <mergeCell ref="U53:U54"/>
    <mergeCell ref="F55:F56"/>
    <mergeCell ref="F57:F58"/>
    <mergeCell ref="F59:F60"/>
    <mergeCell ref="F61:F62"/>
    <mergeCell ref="F63:F64"/>
    <mergeCell ref="F65:F66"/>
    <mergeCell ref="F67:F68"/>
    <mergeCell ref="F69:F70"/>
    <mergeCell ref="U5:U6"/>
    <mergeCell ref="U7:U8"/>
    <mergeCell ref="U9:U10"/>
    <mergeCell ref="U11:U12"/>
    <mergeCell ref="U13:U14"/>
    <mergeCell ref="U15:U16"/>
    <mergeCell ref="U17:U18"/>
    <mergeCell ref="U19:U20"/>
    <mergeCell ref="U21:U22"/>
    <mergeCell ref="U23:U24"/>
    <mergeCell ref="U25:U26"/>
    <mergeCell ref="U27:U28"/>
    <mergeCell ref="U29:U30"/>
    <mergeCell ref="U31:U32"/>
    <mergeCell ref="U33:U34"/>
    <mergeCell ref="U35:U36"/>
    <mergeCell ref="F37:F38"/>
    <mergeCell ref="F39:F40"/>
    <mergeCell ref="F41:F42"/>
    <mergeCell ref="F43:F44"/>
    <mergeCell ref="F45:F46"/>
    <mergeCell ref="F47:F48"/>
    <mergeCell ref="F49:F50"/>
    <mergeCell ref="F51:F52"/>
    <mergeCell ref="F53:F54"/>
    <mergeCell ref="E55:E56"/>
    <mergeCell ref="E57:E58"/>
    <mergeCell ref="E59:E60"/>
    <mergeCell ref="E61:E62"/>
    <mergeCell ref="E63:E64"/>
    <mergeCell ref="E65:E66"/>
    <mergeCell ref="E67:E68"/>
    <mergeCell ref="E69:E70"/>
    <mergeCell ref="F5:F6"/>
    <mergeCell ref="F7:F8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E37:E38"/>
    <mergeCell ref="E39:E40"/>
    <mergeCell ref="E41:E42"/>
    <mergeCell ref="E43:E44"/>
    <mergeCell ref="E45:E46"/>
    <mergeCell ref="E47:E48"/>
    <mergeCell ref="E49:E50"/>
    <mergeCell ref="E51:E52"/>
    <mergeCell ref="E53:E54"/>
    <mergeCell ref="D55:D56"/>
    <mergeCell ref="D57:D58"/>
    <mergeCell ref="D59:D60"/>
    <mergeCell ref="D61:D62"/>
    <mergeCell ref="D63:D64"/>
    <mergeCell ref="D65:D66"/>
    <mergeCell ref="D67:D68"/>
    <mergeCell ref="D69:D70"/>
    <mergeCell ref="E5:E6"/>
    <mergeCell ref="E7:E8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D37:D38"/>
    <mergeCell ref="D39:D40"/>
    <mergeCell ref="D41:D42"/>
    <mergeCell ref="D43:D44"/>
    <mergeCell ref="D45:D46"/>
    <mergeCell ref="D47:D48"/>
    <mergeCell ref="D49:D50"/>
    <mergeCell ref="D51:D52"/>
    <mergeCell ref="D53:D54"/>
    <mergeCell ref="C55:C56"/>
    <mergeCell ref="C57:C58"/>
    <mergeCell ref="C59:C60"/>
    <mergeCell ref="C61:C62"/>
    <mergeCell ref="C63:C64"/>
    <mergeCell ref="C65:C66"/>
    <mergeCell ref="C67:C68"/>
    <mergeCell ref="C69:C70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G4:L4"/>
    <mergeCell ref="O4:T4"/>
    <mergeCell ref="C5:C6"/>
    <mergeCell ref="C7:C8"/>
    <mergeCell ref="C9:C10"/>
    <mergeCell ref="C11:C12"/>
    <mergeCell ref="C13:C14"/>
    <mergeCell ref="C15:C16"/>
    <mergeCell ref="C17:C18"/>
  </mergeCells>
  <phoneticPr fontId="19"/>
  <pageMargins left="0.7" right="0.7" top="0.75" bottom="0.75" header="0.3" footer="0.3"/>
  <pageSetup paperSize="9" scale="89" orientation="portrait"/>
  <colBreaks count="1" manualBreakCount="1">
    <brk id="2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41"/>
  <sheetViews>
    <sheetView view="pageBreakPreview" zoomScaleNormal="100" zoomScaleSheetLayoutView="100" workbookViewId="0">
      <selection activeCell="I34" sqref="I34"/>
    </sheetView>
  </sheetViews>
  <sheetFormatPr defaultColWidth="9" defaultRowHeight="13.2" x14ac:dyDescent="0.2"/>
  <cols>
    <col min="1" max="1" width="13" customWidth="1"/>
    <col min="2" max="2" width="7.109375" customWidth="1"/>
    <col min="3" max="3" width="8" customWidth="1"/>
    <col min="4" max="4" width="2.88671875" customWidth="1"/>
    <col min="5" max="5" width="3.21875" customWidth="1"/>
    <col min="6" max="6" width="8.6640625" customWidth="1"/>
    <col min="7" max="7" width="7.109375" customWidth="1"/>
    <col min="8" max="9" width="6.109375" customWidth="1"/>
    <col min="10" max="10" width="5.21875" customWidth="1"/>
    <col min="11" max="11" width="5" customWidth="1"/>
    <col min="12" max="12" width="12.33203125" customWidth="1"/>
  </cols>
  <sheetData>
    <row r="1" spans="1:17" ht="27" customHeight="1" x14ac:dyDescent="0.2"/>
    <row r="2" spans="1:17" ht="27" customHeight="1" x14ac:dyDescent="0.2"/>
    <row r="3" spans="1:17" x14ac:dyDescent="0.2">
      <c r="A3" s="274" t="s">
        <v>203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</row>
    <row r="4" spans="1:17" x14ac:dyDescent="0.2">
      <c r="A4" s="274"/>
      <c r="B4" s="274"/>
      <c r="C4" s="274"/>
      <c r="D4" s="274"/>
      <c r="E4" s="274"/>
      <c r="F4" s="274"/>
      <c r="G4" s="274"/>
      <c r="H4" s="274"/>
      <c r="I4" s="274"/>
      <c r="J4" s="274"/>
      <c r="K4" s="274"/>
      <c r="L4" s="274"/>
    </row>
    <row r="5" spans="1:17" ht="21" customHeight="1" x14ac:dyDescent="0.2"/>
    <row r="6" spans="1:17" x14ac:dyDescent="0.2">
      <c r="B6" s="1" t="s">
        <v>204</v>
      </c>
      <c r="C6" s="1" t="s">
        <v>205</v>
      </c>
      <c r="F6" s="1"/>
      <c r="G6" s="1"/>
      <c r="H6" s="1"/>
      <c r="I6" s="1"/>
    </row>
    <row r="7" spans="1:17" x14ac:dyDescent="0.2">
      <c r="B7" s="1"/>
      <c r="C7" s="1"/>
      <c r="F7" s="1"/>
      <c r="G7" s="1"/>
      <c r="H7" s="1"/>
      <c r="I7" s="1"/>
    </row>
    <row r="8" spans="1:17" x14ac:dyDescent="0.2">
      <c r="B8" s="1" t="s">
        <v>206</v>
      </c>
      <c r="C8" s="7" t="s">
        <v>207</v>
      </c>
      <c r="F8" s="1"/>
      <c r="G8" s="1"/>
      <c r="H8" s="1"/>
      <c r="I8" s="1"/>
    </row>
    <row r="9" spans="1:17" ht="18" customHeight="1" x14ac:dyDescent="0.2"/>
    <row r="10" spans="1:17" ht="14.4" x14ac:dyDescent="0.2">
      <c r="B10" s="2" t="s">
        <v>3</v>
      </c>
      <c r="C10" s="2"/>
      <c r="D10" s="2"/>
      <c r="E10" s="2"/>
      <c r="F10" s="2"/>
      <c r="G10" s="2"/>
      <c r="H10" s="2"/>
      <c r="I10" s="2"/>
      <c r="J10" s="2"/>
      <c r="K10" s="2"/>
      <c r="M10" s="10"/>
      <c r="N10" s="15"/>
      <c r="O10" s="10"/>
      <c r="P10" s="15"/>
    </row>
    <row r="11" spans="1:17" ht="14.4" x14ac:dyDescent="0.2">
      <c r="B11" s="2"/>
      <c r="C11" s="2"/>
      <c r="D11" s="2"/>
      <c r="E11" s="2"/>
      <c r="F11" s="2"/>
      <c r="G11" s="2"/>
      <c r="H11" s="2"/>
      <c r="I11" s="2"/>
      <c r="J11" s="2"/>
      <c r="K11" s="2"/>
      <c r="N11" s="10"/>
      <c r="O11" s="15"/>
      <c r="P11" s="10"/>
      <c r="Q11" s="15"/>
    </row>
    <row r="12" spans="1:17" ht="18" customHeight="1" x14ac:dyDescent="0.2">
      <c r="B12" s="2"/>
      <c r="C12" s="3" t="s">
        <v>208</v>
      </c>
      <c r="D12" s="271" t="s">
        <v>10</v>
      </c>
      <c r="E12" s="271"/>
      <c r="F12" s="271"/>
      <c r="G12" s="271"/>
      <c r="H12" s="272" t="s">
        <v>7</v>
      </c>
      <c r="I12" s="273"/>
      <c r="J12" s="16" t="s">
        <v>209</v>
      </c>
      <c r="K12" s="17" t="s">
        <v>210</v>
      </c>
    </row>
    <row r="13" spans="1:17" ht="18" customHeight="1" x14ac:dyDescent="0.2">
      <c r="B13" s="2"/>
      <c r="C13" s="3" t="s">
        <v>211</v>
      </c>
      <c r="D13" s="271" t="s">
        <v>126</v>
      </c>
      <c r="E13" s="271"/>
      <c r="F13" s="271"/>
      <c r="G13" s="271"/>
      <c r="H13" s="272" t="s">
        <v>7</v>
      </c>
      <c r="I13" s="273"/>
      <c r="J13" s="16" t="s">
        <v>209</v>
      </c>
      <c r="K13" s="17" t="s">
        <v>210</v>
      </c>
      <c r="M13" s="10"/>
      <c r="N13" s="15"/>
      <c r="O13" s="10"/>
      <c r="P13" s="15"/>
    </row>
    <row r="14" spans="1:17" ht="18" customHeight="1" x14ac:dyDescent="0.2">
      <c r="B14" s="2"/>
      <c r="C14" s="3" t="s">
        <v>212</v>
      </c>
      <c r="D14" s="271" t="s">
        <v>125</v>
      </c>
      <c r="E14" s="271"/>
      <c r="F14" s="271"/>
      <c r="G14" s="271"/>
      <c r="H14" s="272" t="s">
        <v>7</v>
      </c>
      <c r="I14" s="273"/>
      <c r="J14" s="16" t="s">
        <v>209</v>
      </c>
      <c r="K14" s="17" t="s">
        <v>213</v>
      </c>
    </row>
    <row r="15" spans="1:17" ht="18" customHeight="1" x14ac:dyDescent="0.2">
      <c r="B15" s="2"/>
      <c r="C15" s="3" t="s">
        <v>212</v>
      </c>
      <c r="D15" s="271" t="s">
        <v>49</v>
      </c>
      <c r="E15" s="271"/>
      <c r="F15" s="271"/>
      <c r="G15" s="271"/>
      <c r="H15" s="272" t="s">
        <v>50</v>
      </c>
      <c r="I15" s="273"/>
      <c r="J15" s="16" t="s">
        <v>209</v>
      </c>
      <c r="K15" s="17" t="s">
        <v>213</v>
      </c>
      <c r="M15" s="10"/>
      <c r="N15" s="15"/>
      <c r="O15" s="10"/>
      <c r="P15" s="15"/>
    </row>
    <row r="16" spans="1:17" ht="18" customHeight="1" x14ac:dyDescent="0.2">
      <c r="B16" s="2"/>
      <c r="C16" s="3" t="s">
        <v>214</v>
      </c>
      <c r="D16" s="271" t="s">
        <v>78</v>
      </c>
      <c r="E16" s="271"/>
      <c r="F16" s="271"/>
      <c r="G16" s="271"/>
      <c r="H16" s="272" t="s">
        <v>77</v>
      </c>
      <c r="I16" s="273"/>
      <c r="J16" s="16" t="s">
        <v>209</v>
      </c>
      <c r="K16" s="17" t="s">
        <v>213</v>
      </c>
    </row>
    <row r="17" spans="2:17" ht="18" customHeight="1" x14ac:dyDescent="0.2">
      <c r="B17" s="2"/>
      <c r="C17" s="3" t="s">
        <v>214</v>
      </c>
      <c r="D17" s="271" t="s">
        <v>80</v>
      </c>
      <c r="E17" s="271"/>
      <c r="F17" s="271"/>
      <c r="G17" s="271"/>
      <c r="H17" s="272" t="s">
        <v>32</v>
      </c>
      <c r="I17" s="273"/>
      <c r="J17" s="16" t="s">
        <v>209</v>
      </c>
      <c r="K17" s="17" t="s">
        <v>213</v>
      </c>
      <c r="M17" s="10"/>
      <c r="N17" s="15"/>
    </row>
    <row r="18" spans="2:17" ht="18" customHeight="1" x14ac:dyDescent="0.2">
      <c r="B18" s="8"/>
      <c r="C18" s="9" t="s">
        <v>214</v>
      </c>
      <c r="D18" s="271" t="s">
        <v>101</v>
      </c>
      <c r="E18" s="271"/>
      <c r="F18" s="271"/>
      <c r="G18" s="271"/>
      <c r="H18" s="272" t="s">
        <v>54</v>
      </c>
      <c r="I18" s="273"/>
      <c r="J18" s="16" t="s">
        <v>209</v>
      </c>
      <c r="K18" s="17" t="s">
        <v>213</v>
      </c>
      <c r="M18" s="10"/>
      <c r="N18" s="15"/>
      <c r="O18" s="10"/>
      <c r="P18" s="15"/>
    </row>
    <row r="19" spans="2:17" ht="18" customHeight="1" x14ac:dyDescent="0.2">
      <c r="B19" s="8"/>
      <c r="C19" s="9" t="s">
        <v>214</v>
      </c>
      <c r="D19" s="271" t="s">
        <v>76</v>
      </c>
      <c r="E19" s="271"/>
      <c r="F19" s="271"/>
      <c r="G19" s="271"/>
      <c r="H19" s="272" t="s">
        <v>77</v>
      </c>
      <c r="I19" s="273"/>
      <c r="J19" s="16" t="s">
        <v>209</v>
      </c>
      <c r="K19" s="17" t="s">
        <v>213</v>
      </c>
      <c r="M19" s="10"/>
      <c r="N19" s="10"/>
      <c r="O19" s="15"/>
      <c r="P19" s="10"/>
      <c r="Q19" s="15"/>
    </row>
    <row r="20" spans="2:17" ht="19.05" customHeight="1" x14ac:dyDescent="0.2">
      <c r="B20" s="8"/>
      <c r="C20" s="8"/>
      <c r="D20" s="8"/>
      <c r="E20" s="8"/>
      <c r="F20" s="8"/>
      <c r="G20" s="8"/>
      <c r="H20" s="8"/>
      <c r="I20" s="8"/>
      <c r="J20" s="8"/>
      <c r="K20" s="2"/>
    </row>
    <row r="21" spans="2:17" ht="19.05" customHeight="1" x14ac:dyDescent="0.2">
      <c r="B21" s="8"/>
      <c r="C21" s="8"/>
      <c r="D21" s="8"/>
      <c r="E21" s="8"/>
      <c r="F21" s="8"/>
      <c r="G21" s="8"/>
      <c r="H21" s="8"/>
      <c r="I21" s="8"/>
      <c r="J21" s="8"/>
      <c r="K21" s="2"/>
      <c r="O21" s="10"/>
      <c r="P21" s="15"/>
    </row>
    <row r="22" spans="2:17" ht="19.05" customHeight="1" x14ac:dyDescent="0.2">
      <c r="B22" s="2" t="s">
        <v>130</v>
      </c>
      <c r="C22" s="2"/>
      <c r="D22" s="2"/>
      <c r="E22" s="2"/>
      <c r="F22" s="2"/>
      <c r="G22" s="2"/>
      <c r="H22" s="2"/>
      <c r="I22" s="2"/>
      <c r="J22" s="2"/>
      <c r="K22" s="2"/>
    </row>
    <row r="23" spans="2:17" ht="19.05" customHeight="1" x14ac:dyDescent="0.2"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2:17" ht="18" customHeight="1" x14ac:dyDescent="0.2">
      <c r="B24" s="2"/>
      <c r="C24" s="3" t="s">
        <v>208</v>
      </c>
      <c r="D24" s="271" t="s">
        <v>131</v>
      </c>
      <c r="E24" s="271"/>
      <c r="F24" s="271"/>
      <c r="G24" s="271"/>
      <c r="H24" s="272" t="s">
        <v>7</v>
      </c>
      <c r="I24" s="273"/>
      <c r="J24" s="16" t="s">
        <v>209</v>
      </c>
      <c r="K24" s="18" t="s">
        <v>210</v>
      </c>
    </row>
    <row r="25" spans="2:17" ht="18" customHeight="1" x14ac:dyDescent="0.2">
      <c r="B25" s="2"/>
      <c r="C25" s="3" t="s">
        <v>211</v>
      </c>
      <c r="D25" s="271" t="s">
        <v>132</v>
      </c>
      <c r="E25" s="271"/>
      <c r="F25" s="271"/>
      <c r="G25" s="271"/>
      <c r="H25" s="272" t="s">
        <v>54</v>
      </c>
      <c r="I25" s="273"/>
      <c r="J25" s="16" t="s">
        <v>209</v>
      </c>
      <c r="K25" s="19" t="s">
        <v>210</v>
      </c>
      <c r="L25" s="15"/>
    </row>
    <row r="26" spans="2:17" ht="18" customHeight="1" x14ac:dyDescent="0.2">
      <c r="B26" s="2"/>
      <c r="C26" s="3" t="s">
        <v>212</v>
      </c>
      <c r="D26" s="271" t="s">
        <v>185</v>
      </c>
      <c r="E26" s="271"/>
      <c r="F26" s="271"/>
      <c r="G26" s="271"/>
      <c r="H26" s="272" t="s">
        <v>7</v>
      </c>
      <c r="I26" s="273"/>
      <c r="J26" s="16" t="s">
        <v>209</v>
      </c>
      <c r="K26" s="20" t="s">
        <v>213</v>
      </c>
    </row>
    <row r="27" spans="2:17" ht="18" customHeight="1" x14ac:dyDescent="0.2">
      <c r="B27" s="2"/>
      <c r="C27" s="3" t="s">
        <v>212</v>
      </c>
      <c r="D27" s="271" t="s">
        <v>202</v>
      </c>
      <c r="E27" s="271"/>
      <c r="F27" s="271"/>
      <c r="G27" s="271"/>
      <c r="H27" s="272" t="s">
        <v>7</v>
      </c>
      <c r="I27" s="273"/>
      <c r="J27" s="16" t="s">
        <v>209</v>
      </c>
      <c r="K27" s="20" t="s">
        <v>213</v>
      </c>
      <c r="L27" s="15"/>
    </row>
    <row r="28" spans="2:17" ht="18" customHeight="1" x14ac:dyDescent="0.2">
      <c r="B28" s="2"/>
      <c r="C28" s="3" t="s">
        <v>214</v>
      </c>
      <c r="D28" s="271" t="s">
        <v>169</v>
      </c>
      <c r="E28" s="271"/>
      <c r="F28" s="271"/>
      <c r="G28" s="271"/>
      <c r="H28" s="272" t="s">
        <v>54</v>
      </c>
      <c r="I28" s="273"/>
      <c r="J28" s="16" t="s">
        <v>209</v>
      </c>
      <c r="K28" s="20" t="s">
        <v>213</v>
      </c>
    </row>
    <row r="29" spans="2:17" ht="18" customHeight="1" x14ac:dyDescent="0.2">
      <c r="B29" s="2"/>
      <c r="C29" s="3" t="s">
        <v>214</v>
      </c>
      <c r="D29" s="271" t="s">
        <v>152</v>
      </c>
      <c r="E29" s="271"/>
      <c r="F29" s="271"/>
      <c r="G29" s="271"/>
      <c r="H29" s="272" t="s">
        <v>7</v>
      </c>
      <c r="I29" s="273"/>
      <c r="J29" s="16" t="s">
        <v>209</v>
      </c>
      <c r="K29" s="20" t="s">
        <v>213</v>
      </c>
      <c r="L29" s="15"/>
    </row>
    <row r="30" spans="2:17" ht="18" customHeight="1" x14ac:dyDescent="0.2">
      <c r="B30" s="8"/>
      <c r="C30" s="9" t="s">
        <v>214</v>
      </c>
      <c r="D30" s="271" t="s">
        <v>201</v>
      </c>
      <c r="E30" s="271"/>
      <c r="F30" s="271"/>
      <c r="G30" s="271"/>
      <c r="H30" s="272" t="s">
        <v>54</v>
      </c>
      <c r="I30" s="273"/>
      <c r="J30" s="16" t="s">
        <v>209</v>
      </c>
      <c r="K30" s="20" t="s">
        <v>213</v>
      </c>
    </row>
    <row r="31" spans="2:17" ht="18" customHeight="1" x14ac:dyDescent="0.2">
      <c r="B31" s="8"/>
      <c r="C31" s="9" t="s">
        <v>214</v>
      </c>
      <c r="D31" s="271" t="s">
        <v>170</v>
      </c>
      <c r="E31" s="271"/>
      <c r="F31" s="271"/>
      <c r="G31" s="271"/>
      <c r="H31" s="272" t="s">
        <v>54</v>
      </c>
      <c r="I31" s="273"/>
      <c r="J31" s="16" t="s">
        <v>209</v>
      </c>
      <c r="K31" s="20" t="s">
        <v>213</v>
      </c>
      <c r="L31" s="15"/>
    </row>
    <row r="33" spans="1:12" ht="14.4" x14ac:dyDescent="0.2">
      <c r="A33" s="10"/>
      <c r="B33" s="11"/>
      <c r="C33" s="10"/>
      <c r="D33" s="11"/>
      <c r="H33" s="10"/>
      <c r="I33" s="11"/>
      <c r="J33" s="12"/>
      <c r="K33" s="10"/>
      <c r="L33" s="15"/>
    </row>
    <row r="34" spans="1:12" ht="14.4" x14ac:dyDescent="0.2">
      <c r="C34" s="12"/>
      <c r="G34" s="13"/>
      <c r="H34" s="10"/>
      <c r="I34" s="11"/>
      <c r="J34" s="10"/>
      <c r="K34" s="11"/>
    </row>
    <row r="35" spans="1:12" ht="14.4" x14ac:dyDescent="0.2">
      <c r="A35" s="10"/>
      <c r="B35" s="11"/>
      <c r="C35" s="10"/>
      <c r="D35" s="11"/>
      <c r="G35" s="13"/>
      <c r="J35" s="10"/>
      <c r="K35" s="11"/>
      <c r="L35" s="15"/>
    </row>
    <row r="36" spans="1:12" x14ac:dyDescent="0.2">
      <c r="H36" s="10"/>
      <c r="I36" s="11"/>
      <c r="J36" s="10"/>
      <c r="K36" s="11"/>
    </row>
    <row r="37" spans="1:12" ht="14.4" x14ac:dyDescent="0.2">
      <c r="A37" s="10"/>
      <c r="B37" s="11"/>
      <c r="C37" s="10"/>
      <c r="D37" s="11"/>
      <c r="G37" s="12"/>
      <c r="H37" s="10"/>
      <c r="I37" s="11"/>
      <c r="J37" s="10"/>
      <c r="K37" s="11"/>
      <c r="L37" s="15"/>
    </row>
    <row r="38" spans="1:12" x14ac:dyDescent="0.2">
      <c r="A38" s="10"/>
      <c r="B38" s="11"/>
      <c r="C38" s="10"/>
      <c r="D38" s="11"/>
    </row>
    <row r="39" spans="1:12" ht="14.4" x14ac:dyDescent="0.2">
      <c r="A39" s="10"/>
      <c r="B39" s="11"/>
      <c r="C39" s="10"/>
      <c r="D39" s="11"/>
      <c r="G39" s="12"/>
      <c r="H39" s="10"/>
      <c r="I39" s="11"/>
      <c r="J39" s="10"/>
      <c r="K39" s="11"/>
      <c r="L39" s="15"/>
    </row>
    <row r="40" spans="1:12" ht="14.4" x14ac:dyDescent="0.2">
      <c r="F40" s="13"/>
      <c r="G40" s="14"/>
    </row>
    <row r="41" spans="1:12" x14ac:dyDescent="0.2">
      <c r="A41" s="10"/>
      <c r="B41" s="11"/>
      <c r="C41" s="10"/>
      <c r="D41" s="11"/>
      <c r="H41" s="10"/>
      <c r="I41" s="11"/>
      <c r="J41" s="10"/>
      <c r="K41" s="11"/>
    </row>
  </sheetData>
  <mergeCells count="33">
    <mergeCell ref="D31:G31"/>
    <mergeCell ref="H31:I31"/>
    <mergeCell ref="A3:L4"/>
    <mergeCell ref="D28:G28"/>
    <mergeCell ref="H28:I28"/>
    <mergeCell ref="D29:G29"/>
    <mergeCell ref="H29:I29"/>
    <mergeCell ref="D30:G30"/>
    <mergeCell ref="H30:I30"/>
    <mergeCell ref="D25:G25"/>
    <mergeCell ref="H25:I25"/>
    <mergeCell ref="D26:G26"/>
    <mergeCell ref="H26:I26"/>
    <mergeCell ref="D27:G27"/>
    <mergeCell ref="H27:I27"/>
    <mergeCell ref="D18:G18"/>
    <mergeCell ref="H18:I18"/>
    <mergeCell ref="D19:G19"/>
    <mergeCell ref="H19:I19"/>
    <mergeCell ref="D24:G24"/>
    <mergeCell ref="H24:I24"/>
    <mergeCell ref="D15:G15"/>
    <mergeCell ref="H15:I15"/>
    <mergeCell ref="D16:G16"/>
    <mergeCell ref="H16:I16"/>
    <mergeCell ref="D17:G17"/>
    <mergeCell ref="H17:I17"/>
    <mergeCell ref="D12:G12"/>
    <mergeCell ref="H12:I12"/>
    <mergeCell ref="D13:G13"/>
    <mergeCell ref="H13:I13"/>
    <mergeCell ref="D14:G14"/>
    <mergeCell ref="H14:I14"/>
  </mergeCells>
  <phoneticPr fontId="19"/>
  <pageMargins left="0.75138888888888899" right="0.75138888888888899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30"/>
  <sheetViews>
    <sheetView tabSelected="1" view="pageBreakPreview" zoomScaleNormal="100" zoomScaleSheetLayoutView="100" workbookViewId="0">
      <selection activeCell="D20" sqref="D20:H23"/>
    </sheetView>
  </sheetViews>
  <sheetFormatPr defaultColWidth="9" defaultRowHeight="13.2" x14ac:dyDescent="0.2"/>
  <cols>
    <col min="1" max="1" width="15.88671875" customWidth="1"/>
    <col min="2" max="2" width="7.109375" customWidth="1"/>
    <col min="3" max="3" width="8" customWidth="1"/>
    <col min="4" max="4" width="2.88671875" customWidth="1"/>
    <col min="5" max="5" width="3.21875" customWidth="1"/>
    <col min="6" max="6" width="8.6640625" customWidth="1"/>
    <col min="7" max="8" width="7.109375" customWidth="1"/>
    <col min="9" max="9" width="6.21875" customWidth="1"/>
    <col min="10" max="12" width="7.109375" customWidth="1"/>
  </cols>
  <sheetData>
    <row r="1" spans="1:12" ht="27" customHeight="1" x14ac:dyDescent="0.2"/>
    <row r="2" spans="1:12" ht="27" customHeight="1" x14ac:dyDescent="0.2"/>
    <row r="3" spans="1:12" x14ac:dyDescent="0.2">
      <c r="A3" s="274" t="s">
        <v>203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</row>
    <row r="4" spans="1:12" x14ac:dyDescent="0.2">
      <c r="A4" s="274"/>
      <c r="B4" s="274"/>
      <c r="C4" s="274"/>
      <c r="D4" s="274"/>
      <c r="E4" s="274"/>
      <c r="F4" s="274"/>
      <c r="G4" s="274"/>
      <c r="H4" s="274"/>
      <c r="I4" s="274"/>
      <c r="J4" s="274"/>
      <c r="K4" s="274"/>
      <c r="L4" s="274"/>
    </row>
    <row r="5" spans="1:12" ht="19.95" customHeight="1" x14ac:dyDescent="0.2"/>
    <row r="6" spans="1:12" x14ac:dyDescent="0.2">
      <c r="B6" s="1" t="s">
        <v>204</v>
      </c>
      <c r="C6" s="1" t="s">
        <v>205</v>
      </c>
      <c r="F6" s="1"/>
      <c r="G6" s="1"/>
      <c r="H6" s="1"/>
      <c r="I6" s="1"/>
    </row>
    <row r="7" spans="1:12" x14ac:dyDescent="0.2">
      <c r="B7" s="1"/>
      <c r="C7" s="1"/>
      <c r="F7" s="1"/>
      <c r="G7" s="1"/>
      <c r="H7" s="1"/>
      <c r="I7" s="1"/>
    </row>
    <row r="8" spans="1:12" x14ac:dyDescent="0.2">
      <c r="B8" s="1" t="s">
        <v>206</v>
      </c>
      <c r="C8" s="1" t="s">
        <v>207</v>
      </c>
      <c r="F8" s="1"/>
      <c r="G8" s="1"/>
      <c r="H8" s="1"/>
      <c r="I8" s="1"/>
    </row>
    <row r="9" spans="1:12" ht="28.95" customHeight="1" x14ac:dyDescent="0.2"/>
    <row r="10" spans="1:12" ht="14.4" x14ac:dyDescent="0.2">
      <c r="B10" s="2" t="s">
        <v>215</v>
      </c>
      <c r="C10" s="2"/>
      <c r="D10" s="2"/>
      <c r="E10" s="2"/>
      <c r="F10" s="2"/>
      <c r="G10" s="2"/>
      <c r="H10" s="2"/>
      <c r="I10" s="2"/>
      <c r="J10" s="2"/>
      <c r="K10" s="2"/>
    </row>
    <row r="11" spans="1:12" ht="14.4" x14ac:dyDescent="0.2"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2" ht="19.05" customHeight="1" x14ac:dyDescent="0.2">
      <c r="B12" s="2"/>
      <c r="C12" s="3" t="s">
        <v>208</v>
      </c>
      <c r="D12" s="286" t="s">
        <v>7</v>
      </c>
      <c r="E12" s="286"/>
      <c r="F12" s="286"/>
      <c r="G12" s="286"/>
      <c r="H12" s="286"/>
      <c r="I12" s="4" t="s">
        <v>216</v>
      </c>
      <c r="J12" s="5"/>
      <c r="K12" s="5"/>
    </row>
    <row r="13" spans="1:12" ht="19.05" customHeight="1" x14ac:dyDescent="0.2">
      <c r="B13" s="2"/>
      <c r="C13" s="3" t="s">
        <v>211</v>
      </c>
      <c r="D13" s="286" t="s">
        <v>77</v>
      </c>
      <c r="E13" s="286"/>
      <c r="F13" s="286"/>
      <c r="G13" s="286"/>
      <c r="H13" s="286"/>
      <c r="I13" s="4" t="s">
        <v>213</v>
      </c>
      <c r="J13" s="5"/>
      <c r="K13" s="5"/>
    </row>
    <row r="14" spans="1:12" ht="19.05" customHeight="1" x14ac:dyDescent="0.2">
      <c r="B14" s="2"/>
      <c r="C14" s="3" t="s">
        <v>212</v>
      </c>
      <c r="D14" s="286" t="s">
        <v>54</v>
      </c>
      <c r="E14" s="286"/>
      <c r="F14" s="286"/>
      <c r="G14" s="286"/>
      <c r="H14" s="286"/>
      <c r="I14" s="2"/>
      <c r="J14" s="2"/>
      <c r="K14" s="2"/>
    </row>
    <row r="15" spans="1:12" ht="19.05" customHeight="1" x14ac:dyDescent="0.2">
      <c r="B15" s="2"/>
      <c r="C15" s="3" t="s">
        <v>217</v>
      </c>
      <c r="D15" s="286" t="s">
        <v>32</v>
      </c>
      <c r="E15" s="286"/>
      <c r="F15" s="286"/>
      <c r="G15" s="286"/>
      <c r="H15" s="286"/>
      <c r="I15" s="2"/>
      <c r="J15" s="2"/>
      <c r="K15" s="2"/>
    </row>
    <row r="16" spans="1:12" ht="14.4" x14ac:dyDescent="0.2"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2:11" ht="14.4" x14ac:dyDescent="0.2"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2:11" ht="14.4" x14ac:dyDescent="0.2">
      <c r="B18" s="2" t="s">
        <v>218</v>
      </c>
      <c r="C18" s="2"/>
      <c r="D18" s="2"/>
      <c r="E18" s="2"/>
      <c r="F18" s="2"/>
      <c r="G18" s="2"/>
      <c r="H18" s="2"/>
      <c r="I18" s="2"/>
      <c r="J18" s="2"/>
      <c r="K18" s="2"/>
    </row>
    <row r="19" spans="2:11" ht="14.4" x14ac:dyDescent="0.2"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2:11" ht="19.05" customHeight="1" x14ac:dyDescent="0.2">
      <c r="B20" s="2"/>
      <c r="C20" s="3" t="s">
        <v>208</v>
      </c>
      <c r="D20" s="326" t="s">
        <v>7</v>
      </c>
      <c r="E20" s="327"/>
      <c r="F20" s="327"/>
      <c r="G20" s="327"/>
      <c r="H20" s="328"/>
      <c r="I20" s="6" t="s">
        <v>216</v>
      </c>
      <c r="J20" s="2"/>
      <c r="K20" s="5"/>
    </row>
    <row r="21" spans="2:11" ht="19.05" customHeight="1" x14ac:dyDescent="0.2">
      <c r="B21" s="2"/>
      <c r="C21" s="3" t="s">
        <v>211</v>
      </c>
      <c r="D21" s="326" t="s">
        <v>54</v>
      </c>
      <c r="E21" s="327"/>
      <c r="F21" s="327"/>
      <c r="G21" s="327"/>
      <c r="H21" s="328"/>
      <c r="I21" s="6" t="s">
        <v>213</v>
      </c>
      <c r="J21" s="2"/>
      <c r="K21" s="2"/>
    </row>
    <row r="22" spans="2:11" ht="19.05" customHeight="1" x14ac:dyDescent="0.2">
      <c r="B22" s="2"/>
      <c r="C22" s="3" t="s">
        <v>212</v>
      </c>
      <c r="D22" s="326" t="s">
        <v>32</v>
      </c>
      <c r="E22" s="327"/>
      <c r="F22" s="327"/>
      <c r="G22" s="327"/>
      <c r="H22" s="328"/>
      <c r="I22" s="2"/>
      <c r="J22" s="2"/>
      <c r="K22" s="2"/>
    </row>
    <row r="23" spans="2:11" ht="19.05" customHeight="1" x14ac:dyDescent="0.2">
      <c r="B23" s="2"/>
      <c r="C23" s="3" t="s">
        <v>217</v>
      </c>
      <c r="D23" s="326" t="s">
        <v>25</v>
      </c>
      <c r="E23" s="327"/>
      <c r="F23" s="327"/>
      <c r="G23" s="327"/>
      <c r="H23" s="328"/>
      <c r="I23" s="2"/>
      <c r="J23" s="2"/>
      <c r="K23" s="2"/>
    </row>
    <row r="24" spans="2:11" ht="14.4" x14ac:dyDescent="0.2"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2:11" ht="14.4" x14ac:dyDescent="0.2"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2:11" ht="14.4" x14ac:dyDescent="0.2"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2:11" ht="14.4" x14ac:dyDescent="0.2"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2:11" ht="14.4" x14ac:dyDescent="0.2"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2:11" ht="14.4" x14ac:dyDescent="0.2"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2:11" ht="14.4" x14ac:dyDescent="0.2">
      <c r="B30" s="2"/>
      <c r="C30" s="2"/>
      <c r="D30" s="2"/>
      <c r="E30" s="2"/>
      <c r="F30" s="2"/>
      <c r="G30" s="2"/>
      <c r="H30" s="2"/>
      <c r="I30" s="2"/>
      <c r="J30" s="2"/>
      <c r="K30" s="2"/>
    </row>
  </sheetData>
  <mergeCells count="9">
    <mergeCell ref="D23:H23"/>
    <mergeCell ref="A3:L4"/>
    <mergeCell ref="D12:H12"/>
    <mergeCell ref="D13:H13"/>
    <mergeCell ref="D14:H14"/>
    <mergeCell ref="D15:H15"/>
    <mergeCell ref="D20:H20"/>
    <mergeCell ref="D21:H21"/>
    <mergeCell ref="D22:H22"/>
  </mergeCells>
  <phoneticPr fontId="19"/>
  <pageMargins left="0.75138888888888899" right="0.75138888888888899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Z133"/>
  <sheetViews>
    <sheetView view="pageBreakPreview" zoomScaleNormal="100" zoomScaleSheetLayoutView="100" workbookViewId="0">
      <selection activeCell="J34" sqref="J34:Q37"/>
    </sheetView>
  </sheetViews>
  <sheetFormatPr defaultColWidth="9" defaultRowHeight="13.2" x14ac:dyDescent="0.2"/>
  <cols>
    <col min="1" max="3" width="0.33203125" style="206" customWidth="1"/>
    <col min="4" max="4" width="3.33203125" style="207" customWidth="1"/>
    <col min="5" max="5" width="11.44140625" style="208" customWidth="1"/>
    <col min="6" max="6" width="3.33203125" style="209" customWidth="1"/>
    <col min="7" max="9" width="5.33203125" style="210" customWidth="1"/>
    <col min="10" max="10" width="5.6640625" style="210" customWidth="1"/>
    <col min="11" max="13" width="5.33203125" style="210" hidden="1" customWidth="1"/>
    <col min="14" max="14" width="5.33203125" style="211" hidden="1" customWidth="1"/>
    <col min="15" max="16" width="3.109375" style="211" customWidth="1"/>
    <col min="17" max="17" width="5.6640625" style="211" customWidth="1"/>
    <col min="18" max="20" width="5.33203125" style="211" customWidth="1"/>
    <col min="21" max="21" width="3.33203125" style="209" customWidth="1"/>
    <col min="22" max="22" width="13.77734375" style="208" customWidth="1"/>
    <col min="23" max="23" width="3.33203125" style="206" customWidth="1"/>
    <col min="24" max="24" width="9" style="206"/>
    <col min="25" max="26" width="11.6640625" style="206" customWidth="1"/>
    <col min="27" max="16384" width="9" style="206"/>
  </cols>
  <sheetData>
    <row r="1" spans="1:23" s="133" customFormat="1" ht="18" customHeight="1" x14ac:dyDescent="0.15">
      <c r="E1" s="134"/>
      <c r="F1" s="135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5"/>
      <c r="V1" s="134"/>
      <c r="W1" s="133" t="s">
        <v>0</v>
      </c>
    </row>
    <row r="2" spans="1:23" s="133" customFormat="1" ht="22.95" customHeight="1" x14ac:dyDescent="0.15">
      <c r="E2" s="134"/>
      <c r="F2" s="135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5"/>
      <c r="V2" s="134"/>
      <c r="W2" s="133" t="s">
        <v>219</v>
      </c>
    </row>
    <row r="3" spans="1:23" s="133" customFormat="1" ht="18" customHeight="1" x14ac:dyDescent="0.15">
      <c r="E3" s="134"/>
      <c r="F3" s="135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5"/>
      <c r="V3" s="134"/>
      <c r="W3" s="133" t="s">
        <v>2</v>
      </c>
    </row>
    <row r="4" spans="1:23" s="141" customFormat="1" ht="27" customHeight="1" x14ac:dyDescent="0.2">
      <c r="A4" s="137"/>
      <c r="B4" s="137"/>
      <c r="C4" s="137"/>
      <c r="D4" s="137" t="s">
        <v>220</v>
      </c>
      <c r="E4" s="138"/>
      <c r="F4" s="137"/>
      <c r="G4" s="281" t="s">
        <v>4</v>
      </c>
      <c r="H4" s="281"/>
      <c r="I4" s="281"/>
      <c r="J4" s="139"/>
      <c r="K4" s="139"/>
      <c r="L4" s="139"/>
      <c r="M4" s="139"/>
      <c r="N4" s="140"/>
      <c r="O4" s="140"/>
      <c r="P4" s="140"/>
      <c r="Q4" s="140"/>
      <c r="R4" s="281" t="s">
        <v>5</v>
      </c>
      <c r="S4" s="281"/>
      <c r="T4" s="281"/>
      <c r="U4" s="137"/>
      <c r="V4" s="138"/>
      <c r="W4" s="137"/>
    </row>
    <row r="5" spans="1:23" s="149" customFormat="1" ht="10.050000000000001" customHeight="1" x14ac:dyDescent="0.2">
      <c r="A5" s="142"/>
      <c r="B5" s="142"/>
      <c r="C5" s="276"/>
      <c r="D5" s="276">
        <v>1</v>
      </c>
      <c r="E5" s="278" t="s">
        <v>7</v>
      </c>
      <c r="F5" s="276"/>
      <c r="G5" s="143"/>
      <c r="H5" s="144" t="s">
        <v>221</v>
      </c>
      <c r="I5" s="145"/>
      <c r="J5" s="146"/>
      <c r="K5" s="146"/>
      <c r="L5" s="146"/>
      <c r="M5" s="146"/>
      <c r="N5" s="147"/>
      <c r="O5" s="147"/>
      <c r="P5" s="147"/>
      <c r="Q5" s="147"/>
      <c r="R5" s="147"/>
      <c r="S5" s="147"/>
      <c r="T5" s="148" t="s">
        <v>222</v>
      </c>
      <c r="U5" s="276"/>
      <c r="V5" s="278" t="s">
        <v>32</v>
      </c>
      <c r="W5" s="276">
        <v>8</v>
      </c>
    </row>
    <row r="6" spans="1:23" s="149" customFormat="1" ht="10.050000000000001" customHeight="1" x14ac:dyDescent="0.2">
      <c r="A6" s="142"/>
      <c r="B6" s="142"/>
      <c r="C6" s="277"/>
      <c r="D6" s="277"/>
      <c r="E6" s="278"/>
      <c r="F6" s="277"/>
      <c r="G6" s="145"/>
      <c r="H6" s="150"/>
      <c r="I6" s="143"/>
      <c r="J6" s="146"/>
      <c r="K6" s="146"/>
      <c r="L6" s="146"/>
      <c r="M6" s="146"/>
      <c r="N6" s="147"/>
      <c r="O6" s="147"/>
      <c r="P6" s="147"/>
      <c r="Q6" s="147"/>
      <c r="R6" s="147"/>
      <c r="S6" s="151" t="s">
        <v>223</v>
      </c>
      <c r="T6" s="152"/>
      <c r="U6" s="277"/>
      <c r="V6" s="278"/>
      <c r="W6" s="277"/>
    </row>
    <row r="7" spans="1:23" s="149" customFormat="1" ht="10.050000000000001" customHeight="1" x14ac:dyDescent="0.2">
      <c r="A7" s="142"/>
      <c r="B7" s="142"/>
      <c r="C7" s="276"/>
      <c r="D7" s="276">
        <v>2</v>
      </c>
      <c r="E7" s="278" t="s">
        <v>136</v>
      </c>
      <c r="F7" s="276"/>
      <c r="G7" s="153" t="s">
        <v>224</v>
      </c>
      <c r="H7" s="145"/>
      <c r="I7" s="154"/>
      <c r="J7" s="146"/>
      <c r="K7" s="146"/>
      <c r="L7" s="146"/>
      <c r="M7" s="146"/>
      <c r="N7" s="147"/>
      <c r="O7" s="147"/>
      <c r="P7" s="147"/>
      <c r="Q7" s="147"/>
      <c r="R7" s="147"/>
      <c r="S7" s="155"/>
      <c r="T7" s="156"/>
      <c r="U7" s="276"/>
      <c r="V7" s="278" t="s">
        <v>23</v>
      </c>
      <c r="W7" s="276">
        <v>9</v>
      </c>
    </row>
    <row r="8" spans="1:23" s="149" customFormat="1" ht="10.050000000000001" customHeight="1" x14ac:dyDescent="0.2">
      <c r="A8" s="142"/>
      <c r="B8" s="142"/>
      <c r="C8" s="277"/>
      <c r="D8" s="277"/>
      <c r="E8" s="278"/>
      <c r="F8" s="277"/>
      <c r="G8" s="145"/>
      <c r="H8" s="154"/>
      <c r="I8" s="154"/>
      <c r="J8" s="157"/>
      <c r="K8" s="157"/>
      <c r="L8" s="157"/>
      <c r="M8" s="157"/>
      <c r="N8" s="157"/>
      <c r="O8" s="157"/>
      <c r="P8" s="157"/>
      <c r="Q8" s="157"/>
      <c r="R8" s="158"/>
      <c r="S8" s="159"/>
      <c r="T8" s="148" t="s">
        <v>224</v>
      </c>
      <c r="U8" s="277"/>
      <c r="V8" s="278"/>
      <c r="W8" s="277"/>
    </row>
    <row r="9" spans="1:23" s="149" customFormat="1" ht="10.050000000000001" customHeight="1" x14ac:dyDescent="0.2">
      <c r="A9" s="142"/>
      <c r="B9" s="142"/>
      <c r="C9" s="276"/>
      <c r="D9" s="276">
        <v>3</v>
      </c>
      <c r="E9" s="278" t="s">
        <v>62</v>
      </c>
      <c r="F9" s="276"/>
      <c r="G9" s="146"/>
      <c r="H9" s="160" t="s">
        <v>224</v>
      </c>
      <c r="I9" s="145"/>
      <c r="J9" s="161"/>
      <c r="K9" s="161"/>
      <c r="L9" s="161"/>
      <c r="M9" s="161"/>
      <c r="N9" s="161"/>
      <c r="O9" s="161"/>
      <c r="P9" s="161"/>
      <c r="Q9" s="161"/>
      <c r="R9" s="162"/>
      <c r="S9" s="147"/>
      <c r="T9" s="156"/>
      <c r="U9" s="276"/>
      <c r="V9" s="278" t="s">
        <v>34</v>
      </c>
      <c r="W9" s="276">
        <v>10</v>
      </c>
    </row>
    <row r="10" spans="1:23" s="149" customFormat="1" ht="10.050000000000001" customHeight="1" x14ac:dyDescent="0.2">
      <c r="A10" s="142"/>
      <c r="B10" s="142"/>
      <c r="C10" s="277"/>
      <c r="D10" s="277"/>
      <c r="E10" s="278"/>
      <c r="F10" s="277"/>
      <c r="G10" s="163" t="s">
        <v>225</v>
      </c>
      <c r="H10" s="145"/>
      <c r="I10" s="145"/>
      <c r="J10" s="283" t="s">
        <v>226</v>
      </c>
      <c r="K10" s="284"/>
      <c r="L10" s="284"/>
      <c r="M10" s="284"/>
      <c r="N10" s="284"/>
      <c r="O10" s="284"/>
      <c r="P10" s="284"/>
      <c r="Q10" s="284"/>
      <c r="R10" s="162"/>
      <c r="S10" s="164"/>
      <c r="T10" s="147"/>
      <c r="U10" s="277"/>
      <c r="V10" s="278"/>
      <c r="W10" s="277"/>
    </row>
    <row r="11" spans="1:23" s="149" customFormat="1" ht="10.050000000000001" customHeight="1" x14ac:dyDescent="0.2">
      <c r="A11" s="142"/>
      <c r="B11" s="142"/>
      <c r="C11" s="276"/>
      <c r="D11" s="276">
        <v>4</v>
      </c>
      <c r="E11" s="278" t="s">
        <v>50</v>
      </c>
      <c r="F11" s="276"/>
      <c r="G11" s="144" t="s">
        <v>227</v>
      </c>
      <c r="H11" s="145"/>
      <c r="I11" s="145"/>
      <c r="J11" s="284"/>
      <c r="K11" s="284"/>
      <c r="L11" s="284"/>
      <c r="M11" s="284"/>
      <c r="N11" s="284"/>
      <c r="O11" s="284"/>
      <c r="P11" s="284"/>
      <c r="Q11" s="284"/>
      <c r="R11" s="147"/>
      <c r="S11" s="151" t="s">
        <v>228</v>
      </c>
      <c r="T11" s="165"/>
      <c r="U11" s="276"/>
      <c r="V11" s="278" t="s">
        <v>29</v>
      </c>
      <c r="W11" s="276">
        <v>11</v>
      </c>
    </row>
    <row r="12" spans="1:23" s="149" customFormat="1" ht="10.050000000000001" customHeight="1" x14ac:dyDescent="0.2">
      <c r="A12" s="142"/>
      <c r="B12" s="142"/>
      <c r="C12" s="277"/>
      <c r="D12" s="277"/>
      <c r="E12" s="278"/>
      <c r="F12" s="277"/>
      <c r="G12" s="150"/>
      <c r="H12" s="144" t="s">
        <v>224</v>
      </c>
      <c r="I12" s="145"/>
      <c r="J12" s="284"/>
      <c r="K12" s="284"/>
      <c r="L12" s="284"/>
      <c r="M12" s="284"/>
      <c r="N12" s="284"/>
      <c r="O12" s="284"/>
      <c r="P12" s="284"/>
      <c r="Q12" s="284"/>
      <c r="R12" s="147"/>
      <c r="S12" s="147"/>
      <c r="T12" s="166" t="s">
        <v>140</v>
      </c>
      <c r="U12" s="277"/>
      <c r="V12" s="278"/>
      <c r="W12" s="277"/>
    </row>
    <row r="13" spans="1:23" s="149" customFormat="1" ht="10.050000000000001" customHeight="1" x14ac:dyDescent="0.2">
      <c r="A13" s="142"/>
      <c r="B13" s="142"/>
      <c r="C13" s="276"/>
      <c r="D13" s="276">
        <v>5</v>
      </c>
      <c r="E13" s="278" t="s">
        <v>134</v>
      </c>
      <c r="F13" s="276"/>
      <c r="G13" s="167"/>
      <c r="H13" s="154"/>
      <c r="I13" s="154"/>
      <c r="J13" s="284"/>
      <c r="K13" s="284"/>
      <c r="L13" s="284"/>
      <c r="M13" s="284"/>
      <c r="N13" s="284"/>
      <c r="O13" s="284"/>
      <c r="P13" s="284"/>
      <c r="Q13" s="284"/>
      <c r="R13" s="147"/>
      <c r="S13" s="147"/>
      <c r="T13" s="148" t="s">
        <v>229</v>
      </c>
      <c r="U13" s="276"/>
      <c r="V13" s="278" t="s">
        <v>77</v>
      </c>
      <c r="W13" s="276">
        <v>12</v>
      </c>
    </row>
    <row r="14" spans="1:23" s="149" customFormat="1" ht="10.050000000000001" customHeight="1" x14ac:dyDescent="0.2">
      <c r="A14" s="142"/>
      <c r="B14" s="142"/>
      <c r="C14" s="277"/>
      <c r="D14" s="277"/>
      <c r="E14" s="278"/>
      <c r="F14" s="277"/>
      <c r="G14" s="168" t="s">
        <v>230</v>
      </c>
      <c r="H14" s="145"/>
      <c r="I14" s="154"/>
      <c r="J14" s="146"/>
      <c r="K14" s="146"/>
      <c r="L14" s="146"/>
      <c r="M14" s="146"/>
      <c r="N14" s="147"/>
      <c r="O14" s="147"/>
      <c r="P14" s="147"/>
      <c r="Q14" s="147"/>
      <c r="R14" s="147"/>
      <c r="S14" s="169" t="s">
        <v>231</v>
      </c>
      <c r="T14" s="170"/>
      <c r="U14" s="277"/>
      <c r="V14" s="278"/>
      <c r="W14" s="277"/>
    </row>
    <row r="15" spans="1:23" s="149" customFormat="1" ht="10.050000000000001" customHeight="1" x14ac:dyDescent="0.2">
      <c r="A15" s="142"/>
      <c r="B15" s="142"/>
      <c r="C15" s="276"/>
      <c r="D15" s="276">
        <v>6</v>
      </c>
      <c r="E15" s="278" t="s">
        <v>48</v>
      </c>
      <c r="F15" s="276"/>
      <c r="G15" s="153" t="s">
        <v>230</v>
      </c>
      <c r="H15" s="145"/>
      <c r="I15" s="171"/>
      <c r="J15" s="146"/>
      <c r="K15" s="146"/>
      <c r="L15" s="146"/>
      <c r="M15" s="146"/>
      <c r="N15" s="147"/>
      <c r="O15" s="147"/>
      <c r="P15" s="147"/>
      <c r="Q15" s="147"/>
      <c r="R15" s="162"/>
      <c r="S15" s="162"/>
      <c r="T15" s="156"/>
      <c r="U15" s="276"/>
      <c r="V15" s="278" t="s">
        <v>45</v>
      </c>
      <c r="W15" s="276">
        <v>13</v>
      </c>
    </row>
    <row r="16" spans="1:23" s="149" customFormat="1" ht="10.050000000000001" customHeight="1" x14ac:dyDescent="0.2">
      <c r="A16" s="142"/>
      <c r="B16" s="142"/>
      <c r="C16" s="277"/>
      <c r="D16" s="277"/>
      <c r="E16" s="278"/>
      <c r="F16" s="277"/>
      <c r="G16" s="145"/>
      <c r="H16" s="154"/>
      <c r="I16" s="172"/>
      <c r="J16" s="146"/>
      <c r="K16" s="146"/>
      <c r="L16" s="146"/>
      <c r="M16" s="146"/>
      <c r="N16" s="147"/>
      <c r="O16" s="147"/>
      <c r="P16" s="147"/>
      <c r="Q16" s="147"/>
      <c r="R16" s="164"/>
      <c r="S16" s="147"/>
      <c r="T16" s="148" t="s">
        <v>230</v>
      </c>
      <c r="U16" s="277"/>
      <c r="V16" s="278"/>
      <c r="W16" s="277"/>
    </row>
    <row r="17" spans="1:26" s="149" customFormat="1" ht="10.050000000000001" customHeight="1" x14ac:dyDescent="0.2">
      <c r="A17" s="142"/>
      <c r="B17" s="142"/>
      <c r="C17" s="276"/>
      <c r="D17" s="276">
        <v>7</v>
      </c>
      <c r="E17" s="278" t="s">
        <v>25</v>
      </c>
      <c r="F17" s="276"/>
      <c r="G17" s="143"/>
      <c r="H17" s="160" t="s">
        <v>232</v>
      </c>
      <c r="I17" s="145"/>
      <c r="J17" s="146"/>
      <c r="K17" s="146"/>
      <c r="L17" s="146"/>
      <c r="M17" s="146"/>
      <c r="N17" s="147"/>
      <c r="O17" s="147"/>
      <c r="P17" s="147"/>
      <c r="Q17" s="147"/>
      <c r="R17" s="173"/>
      <c r="S17" s="147"/>
      <c r="T17" s="174" t="s">
        <v>224</v>
      </c>
      <c r="U17" s="276"/>
      <c r="V17" s="278" t="s">
        <v>27</v>
      </c>
      <c r="W17" s="276">
        <v>14</v>
      </c>
    </row>
    <row r="18" spans="1:26" s="149" customFormat="1" ht="10.050000000000001" customHeight="1" x14ac:dyDescent="0.2">
      <c r="A18" s="142"/>
      <c r="B18" s="142"/>
      <c r="C18" s="277"/>
      <c r="D18" s="277"/>
      <c r="E18" s="278"/>
      <c r="F18" s="277"/>
      <c r="G18" s="168" t="s">
        <v>233</v>
      </c>
      <c r="H18" s="145"/>
      <c r="I18" s="145"/>
      <c r="J18" s="146"/>
      <c r="K18" s="146"/>
      <c r="L18" s="146"/>
      <c r="M18" s="146"/>
      <c r="N18" s="147"/>
      <c r="O18" s="147"/>
      <c r="P18" s="147"/>
      <c r="Q18" s="147"/>
      <c r="R18" s="173"/>
      <c r="S18" s="164"/>
      <c r="T18" s="147"/>
      <c r="U18" s="277"/>
      <c r="V18" s="278"/>
      <c r="W18" s="277"/>
    </row>
    <row r="19" spans="1:26" s="149" customFormat="1" ht="10.050000000000001" customHeight="1" x14ac:dyDescent="0.2">
      <c r="A19" s="142"/>
      <c r="B19" s="142"/>
      <c r="C19" s="142"/>
      <c r="D19" s="175"/>
      <c r="E19" s="176"/>
      <c r="F19" s="177"/>
      <c r="G19" s="142"/>
      <c r="H19" s="142"/>
      <c r="I19" s="142"/>
      <c r="J19" s="146"/>
      <c r="K19" s="146"/>
      <c r="L19" s="146"/>
      <c r="M19" s="146"/>
      <c r="N19" s="147"/>
      <c r="O19" s="147"/>
      <c r="P19" s="147"/>
      <c r="Q19" s="147"/>
      <c r="R19" s="147"/>
      <c r="S19" s="178" t="s">
        <v>234</v>
      </c>
      <c r="T19" s="158"/>
      <c r="U19" s="276"/>
      <c r="V19" s="278" t="s">
        <v>54</v>
      </c>
      <c r="W19" s="276">
        <v>15</v>
      </c>
      <c r="Z19" s="282"/>
    </row>
    <row r="20" spans="1:26" s="149" customFormat="1" ht="10.050000000000001" customHeight="1" x14ac:dyDescent="0.2">
      <c r="A20" s="142"/>
      <c r="B20" s="142"/>
      <c r="C20" s="142"/>
      <c r="D20" s="175"/>
      <c r="E20" s="176"/>
      <c r="F20" s="177"/>
      <c r="G20" s="142"/>
      <c r="H20" s="142"/>
      <c r="I20" s="142"/>
      <c r="J20" s="146"/>
      <c r="K20" s="146"/>
      <c r="L20" s="146"/>
      <c r="M20" s="146"/>
      <c r="N20" s="147"/>
      <c r="O20" s="147"/>
      <c r="P20" s="147"/>
      <c r="Q20" s="147"/>
      <c r="R20" s="147"/>
      <c r="S20" s="147"/>
      <c r="T20" s="148" t="s">
        <v>227</v>
      </c>
      <c r="U20" s="277"/>
      <c r="V20" s="278"/>
      <c r="W20" s="277"/>
      <c r="Z20" s="282"/>
    </row>
    <row r="21" spans="1:26" s="149" customFormat="1" ht="10.050000000000001" customHeight="1" x14ac:dyDescent="0.2">
      <c r="A21" s="142"/>
      <c r="B21" s="142"/>
      <c r="C21" s="142"/>
      <c r="D21" s="175"/>
      <c r="E21" s="176"/>
      <c r="F21" s="177"/>
      <c r="G21" s="275" t="s">
        <v>127</v>
      </c>
      <c r="H21" s="275"/>
      <c r="I21" s="275"/>
      <c r="J21" s="146"/>
      <c r="K21" s="146"/>
      <c r="L21" s="146"/>
      <c r="M21" s="146"/>
      <c r="N21" s="147"/>
      <c r="O21" s="147"/>
      <c r="P21" s="147"/>
      <c r="Q21" s="147"/>
      <c r="R21" s="275" t="s">
        <v>128</v>
      </c>
      <c r="S21" s="275"/>
      <c r="T21" s="275"/>
      <c r="U21" s="177"/>
      <c r="V21" s="176"/>
      <c r="W21" s="142"/>
    </row>
    <row r="22" spans="1:26" s="149" customFormat="1" ht="10.050000000000001" customHeight="1" x14ac:dyDescent="0.2">
      <c r="A22" s="142"/>
      <c r="B22" s="142"/>
      <c r="C22" s="142"/>
      <c r="D22" s="175"/>
      <c r="E22" s="176"/>
      <c r="F22" s="177"/>
      <c r="G22" s="275"/>
      <c r="H22" s="275"/>
      <c r="I22" s="275"/>
      <c r="J22" s="146"/>
      <c r="K22" s="146"/>
      <c r="L22" s="146"/>
      <c r="M22" s="146"/>
      <c r="N22" s="147"/>
      <c r="O22" s="147"/>
      <c r="P22" s="147"/>
      <c r="Q22" s="147"/>
      <c r="R22" s="275"/>
      <c r="S22" s="275"/>
      <c r="T22" s="275"/>
      <c r="U22" s="177"/>
      <c r="V22" s="176"/>
      <c r="W22" s="142"/>
    </row>
    <row r="23" spans="1:26" s="149" customFormat="1" ht="10.050000000000001" customHeight="1" x14ac:dyDescent="0.2">
      <c r="A23" s="142"/>
      <c r="B23" s="142"/>
      <c r="C23" s="142"/>
      <c r="D23" s="175"/>
      <c r="E23" s="176"/>
      <c r="F23" s="177"/>
      <c r="G23" s="179"/>
      <c r="H23" s="179"/>
      <c r="I23" s="179"/>
      <c r="J23" s="146"/>
      <c r="K23" s="146"/>
      <c r="L23" s="146"/>
      <c r="M23" s="146"/>
      <c r="N23" s="147"/>
      <c r="O23" s="147"/>
      <c r="P23" s="147"/>
      <c r="Q23" s="147"/>
      <c r="R23" s="179"/>
      <c r="S23" s="179"/>
      <c r="T23" s="179"/>
      <c r="U23" s="177"/>
      <c r="V23" s="176"/>
      <c r="W23" s="180"/>
    </row>
    <row r="24" spans="1:26" s="149" customFormat="1" ht="66" customHeight="1" x14ac:dyDescent="0.2">
      <c r="A24" s="142"/>
      <c r="B24" s="142"/>
      <c r="C24" s="142"/>
      <c r="D24" s="175"/>
      <c r="E24" s="176"/>
      <c r="F24" s="177"/>
      <c r="G24" s="146"/>
      <c r="H24" s="146"/>
      <c r="I24" s="146"/>
      <c r="J24" s="146"/>
      <c r="K24" s="146"/>
      <c r="L24" s="146"/>
      <c r="M24" s="146"/>
      <c r="N24" s="147"/>
      <c r="O24" s="147"/>
      <c r="P24" s="147"/>
      <c r="Q24" s="147"/>
      <c r="R24" s="147"/>
      <c r="S24" s="147"/>
      <c r="T24" s="147"/>
      <c r="U24" s="177"/>
      <c r="V24" s="176"/>
      <c r="W24" s="181" t="s">
        <v>235</v>
      </c>
    </row>
    <row r="25" spans="1:26" s="149" customFormat="1" ht="27" customHeight="1" x14ac:dyDescent="0.2">
      <c r="A25" s="142"/>
      <c r="B25" s="142"/>
      <c r="C25" s="142"/>
      <c r="D25" s="137" t="s">
        <v>236</v>
      </c>
      <c r="E25" s="138"/>
      <c r="F25" s="137"/>
      <c r="G25" s="281" t="s">
        <v>4</v>
      </c>
      <c r="H25" s="281"/>
      <c r="I25" s="281"/>
      <c r="J25" s="139"/>
      <c r="K25" s="139"/>
      <c r="L25" s="139"/>
      <c r="M25" s="139"/>
      <c r="N25" s="140"/>
      <c r="O25" s="140"/>
      <c r="P25" s="140"/>
      <c r="Q25" s="140"/>
      <c r="R25" s="281" t="s">
        <v>5</v>
      </c>
      <c r="S25" s="281"/>
      <c r="T25" s="281"/>
      <c r="U25" s="137"/>
      <c r="V25" s="138"/>
      <c r="W25" s="137"/>
    </row>
    <row r="26" spans="1:26" s="149" customFormat="1" ht="10.050000000000001" customHeight="1" x14ac:dyDescent="0.2">
      <c r="A26" s="142"/>
      <c r="B26" s="142"/>
      <c r="C26" s="142"/>
      <c r="D26" s="276">
        <v>1</v>
      </c>
      <c r="E26" s="278" t="s">
        <v>7</v>
      </c>
      <c r="F26" s="276"/>
      <c r="G26" s="143"/>
      <c r="H26" s="144" t="s">
        <v>229</v>
      </c>
      <c r="I26" s="145"/>
      <c r="J26" s="145"/>
      <c r="K26" s="146"/>
      <c r="L26" s="146"/>
      <c r="M26" s="146"/>
      <c r="N26" s="147"/>
      <c r="O26" s="147"/>
      <c r="P26" s="147"/>
      <c r="Q26" s="147"/>
      <c r="R26" s="147"/>
      <c r="S26" s="182" t="s">
        <v>234</v>
      </c>
      <c r="T26" s="158"/>
      <c r="U26" s="276"/>
      <c r="V26" s="278" t="s">
        <v>32</v>
      </c>
      <c r="W26" s="276">
        <v>11</v>
      </c>
    </row>
    <row r="27" spans="1:26" s="149" customFormat="1" ht="10.050000000000001" customHeight="1" x14ac:dyDescent="0.2">
      <c r="A27" s="142"/>
      <c r="B27" s="142"/>
      <c r="C27" s="142"/>
      <c r="D27" s="277"/>
      <c r="E27" s="278"/>
      <c r="F27" s="277"/>
      <c r="G27" s="146"/>
      <c r="H27" s="145"/>
      <c r="I27" s="183" t="s">
        <v>227</v>
      </c>
      <c r="J27" s="145"/>
      <c r="K27" s="146"/>
      <c r="L27" s="146"/>
      <c r="M27" s="146"/>
      <c r="N27" s="147"/>
      <c r="O27" s="147"/>
      <c r="P27" s="147"/>
      <c r="Q27" s="147"/>
      <c r="R27" s="169" t="s">
        <v>237</v>
      </c>
      <c r="S27" s="147"/>
      <c r="T27" s="147"/>
      <c r="U27" s="277"/>
      <c r="V27" s="278"/>
      <c r="W27" s="277"/>
    </row>
    <row r="28" spans="1:26" s="149" customFormat="1" ht="10.050000000000001" customHeight="1" x14ac:dyDescent="0.2">
      <c r="A28" s="142"/>
      <c r="B28" s="142"/>
      <c r="C28" s="142"/>
      <c r="D28" s="276">
        <v>2</v>
      </c>
      <c r="E28" s="278" t="s">
        <v>48</v>
      </c>
      <c r="F28" s="276"/>
      <c r="G28" s="167"/>
      <c r="H28" s="145"/>
      <c r="I28" s="154"/>
      <c r="J28" s="172"/>
      <c r="K28" s="146"/>
      <c r="L28" s="146"/>
      <c r="M28" s="146"/>
      <c r="N28" s="147"/>
      <c r="O28" s="147"/>
      <c r="P28" s="147"/>
      <c r="Q28" s="173"/>
      <c r="R28" s="162"/>
      <c r="S28" s="147"/>
      <c r="T28" s="174" t="s">
        <v>238</v>
      </c>
      <c r="U28" s="276"/>
      <c r="V28" s="278" t="s">
        <v>57</v>
      </c>
      <c r="W28" s="276">
        <v>12</v>
      </c>
    </row>
    <row r="29" spans="1:26" s="149" customFormat="1" ht="10.050000000000001" customHeight="1" x14ac:dyDescent="0.2">
      <c r="A29" s="142"/>
      <c r="B29" s="142"/>
      <c r="C29" s="142"/>
      <c r="D29" s="277"/>
      <c r="E29" s="278"/>
      <c r="F29" s="277"/>
      <c r="G29" s="145"/>
      <c r="H29" s="184"/>
      <c r="I29" s="154"/>
      <c r="J29" s="172"/>
      <c r="K29" s="146"/>
      <c r="L29" s="146"/>
      <c r="M29" s="146"/>
      <c r="N29" s="147"/>
      <c r="O29" s="147"/>
      <c r="P29" s="147"/>
      <c r="Q29" s="173"/>
      <c r="R29" s="162"/>
      <c r="S29" s="162"/>
      <c r="T29" s="147"/>
      <c r="U29" s="277"/>
      <c r="V29" s="278"/>
      <c r="W29" s="277"/>
    </row>
    <row r="30" spans="1:26" s="149" customFormat="1" ht="10.050000000000001" customHeight="1" x14ac:dyDescent="0.2">
      <c r="A30" s="142"/>
      <c r="B30" s="142"/>
      <c r="C30" s="142"/>
      <c r="D30" s="276">
        <v>3</v>
      </c>
      <c r="E30" s="278" t="s">
        <v>13</v>
      </c>
      <c r="F30" s="276"/>
      <c r="G30" s="185"/>
      <c r="H30" s="186" t="s">
        <v>224</v>
      </c>
      <c r="I30" s="145"/>
      <c r="J30" s="187"/>
      <c r="K30" s="146"/>
      <c r="L30" s="146"/>
      <c r="M30" s="146"/>
      <c r="N30" s="147"/>
      <c r="O30" s="147"/>
      <c r="P30" s="147"/>
      <c r="Q30" s="188"/>
      <c r="R30" s="147"/>
      <c r="S30" s="189" t="s">
        <v>224</v>
      </c>
      <c r="T30" s="159"/>
      <c r="U30" s="276"/>
      <c r="V30" s="278" t="s">
        <v>21</v>
      </c>
      <c r="W30" s="276">
        <v>13</v>
      </c>
    </row>
    <row r="31" spans="1:26" s="149" customFormat="1" ht="10.050000000000001" customHeight="1" x14ac:dyDescent="0.2">
      <c r="A31" s="142"/>
      <c r="B31" s="142"/>
      <c r="C31" s="142"/>
      <c r="D31" s="277"/>
      <c r="E31" s="278"/>
      <c r="F31" s="277"/>
      <c r="G31" s="190" t="s">
        <v>140</v>
      </c>
      <c r="H31" s="145"/>
      <c r="I31" s="145"/>
      <c r="J31" s="191"/>
      <c r="K31" s="192"/>
      <c r="L31" s="192"/>
      <c r="M31" s="192"/>
      <c r="N31" s="192"/>
      <c r="O31" s="192"/>
      <c r="P31" s="192"/>
      <c r="Q31" s="162"/>
      <c r="R31" s="147"/>
      <c r="S31" s="147"/>
      <c r="T31" s="189" t="s">
        <v>227</v>
      </c>
      <c r="U31" s="277"/>
      <c r="V31" s="278"/>
      <c r="W31" s="277"/>
    </row>
    <row r="32" spans="1:26" s="149" customFormat="1" ht="10.050000000000001" customHeight="1" x14ac:dyDescent="0.2">
      <c r="A32" s="142"/>
      <c r="B32" s="142"/>
      <c r="C32" s="142"/>
      <c r="D32" s="276">
        <v>4</v>
      </c>
      <c r="E32" s="278" t="s">
        <v>40</v>
      </c>
      <c r="F32" s="276"/>
      <c r="G32" s="167"/>
      <c r="H32" s="153" t="s">
        <v>231</v>
      </c>
      <c r="I32" s="145"/>
      <c r="J32" s="191"/>
      <c r="K32" s="192"/>
      <c r="L32" s="192"/>
      <c r="M32" s="192"/>
      <c r="N32" s="192"/>
      <c r="O32" s="192"/>
      <c r="P32" s="192"/>
      <c r="Q32" s="162"/>
      <c r="R32" s="147"/>
      <c r="S32" s="174" t="s">
        <v>239</v>
      </c>
      <c r="T32" s="156"/>
      <c r="U32" s="276"/>
      <c r="V32" s="278" t="s">
        <v>45</v>
      </c>
      <c r="W32" s="276">
        <v>14</v>
      </c>
    </row>
    <row r="33" spans="1:23" s="149" customFormat="1" ht="10.050000000000001" customHeight="1" x14ac:dyDescent="0.2">
      <c r="A33" s="142"/>
      <c r="B33" s="142"/>
      <c r="C33" s="142"/>
      <c r="D33" s="277"/>
      <c r="E33" s="278"/>
      <c r="F33" s="277"/>
      <c r="G33" s="145"/>
      <c r="H33" s="145"/>
      <c r="I33" s="184"/>
      <c r="J33" s="191"/>
      <c r="K33" s="192"/>
      <c r="L33" s="192"/>
      <c r="M33" s="192"/>
      <c r="N33" s="192"/>
      <c r="O33" s="192"/>
      <c r="P33" s="192"/>
      <c r="Q33" s="162"/>
      <c r="R33" s="164"/>
      <c r="S33" s="147"/>
      <c r="T33" s="147"/>
      <c r="U33" s="277"/>
      <c r="V33" s="278"/>
      <c r="W33" s="277"/>
    </row>
    <row r="34" spans="1:23" s="149" customFormat="1" ht="10.050000000000001" customHeight="1" x14ac:dyDescent="0.2">
      <c r="A34" s="142"/>
      <c r="B34" s="142"/>
      <c r="C34" s="142"/>
      <c r="D34" s="276">
        <v>5</v>
      </c>
      <c r="E34" s="278" t="s">
        <v>23</v>
      </c>
      <c r="F34" s="276"/>
      <c r="G34" s="146"/>
      <c r="H34" s="146"/>
      <c r="I34" s="193" t="s">
        <v>224</v>
      </c>
      <c r="J34" s="279" t="s">
        <v>226</v>
      </c>
      <c r="K34" s="280"/>
      <c r="L34" s="280"/>
      <c r="M34" s="280"/>
      <c r="N34" s="280"/>
      <c r="O34" s="280"/>
      <c r="P34" s="280"/>
      <c r="Q34" s="280"/>
      <c r="R34" s="148" t="s">
        <v>239</v>
      </c>
      <c r="S34" s="159"/>
      <c r="T34" s="147"/>
      <c r="U34" s="276"/>
      <c r="V34" s="278" t="s">
        <v>64</v>
      </c>
      <c r="W34" s="276">
        <v>15</v>
      </c>
    </row>
    <row r="35" spans="1:23" s="149" customFormat="1" ht="10.050000000000001" customHeight="1" x14ac:dyDescent="0.2">
      <c r="A35" s="142"/>
      <c r="B35" s="142"/>
      <c r="C35" s="142"/>
      <c r="D35" s="277"/>
      <c r="E35" s="278"/>
      <c r="F35" s="277"/>
      <c r="G35" s="194"/>
      <c r="H35" s="163" t="s">
        <v>234</v>
      </c>
      <c r="I35" s="145"/>
      <c r="J35" s="280"/>
      <c r="K35" s="280"/>
      <c r="L35" s="280"/>
      <c r="M35" s="280"/>
      <c r="N35" s="280"/>
      <c r="O35" s="280"/>
      <c r="P35" s="280"/>
      <c r="Q35" s="280"/>
      <c r="R35" s="147"/>
      <c r="S35" s="189" t="s">
        <v>227</v>
      </c>
      <c r="T35" s="170"/>
      <c r="U35" s="277"/>
      <c r="V35" s="278"/>
      <c r="W35" s="277"/>
    </row>
    <row r="36" spans="1:23" s="149" customFormat="1" ht="10.050000000000001" customHeight="1" x14ac:dyDescent="0.2">
      <c r="A36" s="142"/>
      <c r="B36" s="142"/>
      <c r="C36" s="142"/>
      <c r="D36" s="276">
        <v>6</v>
      </c>
      <c r="E36" s="278" t="s">
        <v>50</v>
      </c>
      <c r="F36" s="276"/>
      <c r="G36" s="167"/>
      <c r="H36" s="153" t="s">
        <v>230</v>
      </c>
      <c r="I36" s="145"/>
      <c r="J36" s="280"/>
      <c r="K36" s="280"/>
      <c r="L36" s="280"/>
      <c r="M36" s="280"/>
      <c r="N36" s="280"/>
      <c r="O36" s="280"/>
      <c r="P36" s="280"/>
      <c r="Q36" s="280"/>
      <c r="R36" s="147"/>
      <c r="S36" s="174" t="s">
        <v>231</v>
      </c>
      <c r="T36" s="156"/>
      <c r="U36" s="276"/>
      <c r="V36" s="278" t="s">
        <v>34</v>
      </c>
      <c r="W36" s="276">
        <v>16</v>
      </c>
    </row>
    <row r="37" spans="1:23" s="149" customFormat="1" ht="10.050000000000001" customHeight="1" x14ac:dyDescent="0.2">
      <c r="A37" s="142"/>
      <c r="B37" s="142"/>
      <c r="C37" s="142"/>
      <c r="D37" s="277"/>
      <c r="E37" s="278"/>
      <c r="F37" s="277"/>
      <c r="G37" s="145"/>
      <c r="H37" s="145"/>
      <c r="I37" s="195" t="s">
        <v>224</v>
      </c>
      <c r="J37" s="280"/>
      <c r="K37" s="280"/>
      <c r="L37" s="280"/>
      <c r="M37" s="280"/>
      <c r="N37" s="280"/>
      <c r="O37" s="280"/>
      <c r="P37" s="280"/>
      <c r="Q37" s="280"/>
      <c r="R37" s="196" t="s">
        <v>230</v>
      </c>
      <c r="S37" s="147"/>
      <c r="T37" s="147"/>
      <c r="U37" s="277"/>
      <c r="V37" s="278"/>
      <c r="W37" s="277"/>
    </row>
    <row r="38" spans="1:23" s="149" customFormat="1" ht="10.050000000000001" customHeight="1" x14ac:dyDescent="0.2">
      <c r="A38" s="142"/>
      <c r="B38" s="142"/>
      <c r="C38" s="142"/>
      <c r="D38" s="276">
        <v>7</v>
      </c>
      <c r="E38" s="278" t="s">
        <v>16</v>
      </c>
      <c r="F38" s="276"/>
      <c r="G38" s="143"/>
      <c r="H38" s="143"/>
      <c r="I38" s="171"/>
      <c r="J38" s="191"/>
      <c r="K38" s="192"/>
      <c r="L38" s="192"/>
      <c r="M38" s="192"/>
      <c r="N38" s="192"/>
      <c r="O38" s="192"/>
      <c r="P38" s="192"/>
      <c r="Q38" s="162"/>
      <c r="R38" s="147"/>
      <c r="S38" s="165"/>
      <c r="T38" s="158"/>
      <c r="U38" s="276"/>
      <c r="V38" s="278" t="s">
        <v>18</v>
      </c>
      <c r="W38" s="276">
        <v>17</v>
      </c>
    </row>
    <row r="39" spans="1:23" s="149" customFormat="1" ht="10.050000000000001" customHeight="1" x14ac:dyDescent="0.2">
      <c r="A39" s="142"/>
      <c r="B39" s="142"/>
      <c r="C39" s="142"/>
      <c r="D39" s="277"/>
      <c r="E39" s="278"/>
      <c r="F39" s="277"/>
      <c r="G39" s="145"/>
      <c r="H39" s="168" t="s">
        <v>239</v>
      </c>
      <c r="I39" s="145"/>
      <c r="J39" s="191"/>
      <c r="K39" s="192"/>
      <c r="L39" s="192"/>
      <c r="M39" s="192"/>
      <c r="N39" s="192"/>
      <c r="O39" s="192"/>
      <c r="P39" s="192"/>
      <c r="Q39" s="162"/>
      <c r="R39" s="147"/>
      <c r="S39" s="148" t="s">
        <v>240</v>
      </c>
      <c r="T39" s="147"/>
      <c r="U39" s="277"/>
      <c r="V39" s="278"/>
      <c r="W39" s="277"/>
    </row>
    <row r="40" spans="1:23" s="149" customFormat="1" ht="10.050000000000001" customHeight="1" x14ac:dyDescent="0.2">
      <c r="A40" s="142"/>
      <c r="B40" s="142"/>
      <c r="C40" s="142"/>
      <c r="D40" s="276">
        <v>8</v>
      </c>
      <c r="E40" s="278" t="s">
        <v>27</v>
      </c>
      <c r="F40" s="276"/>
      <c r="G40" s="153" t="s">
        <v>241</v>
      </c>
      <c r="H40" s="145"/>
      <c r="I40" s="145"/>
      <c r="J40" s="197"/>
      <c r="K40" s="192"/>
      <c r="L40" s="192"/>
      <c r="M40" s="192"/>
      <c r="N40" s="192"/>
      <c r="O40" s="192"/>
      <c r="P40" s="192"/>
      <c r="Q40" s="164"/>
      <c r="R40" s="147"/>
      <c r="S40" s="147"/>
      <c r="T40" s="174" t="s">
        <v>230</v>
      </c>
      <c r="U40" s="276"/>
      <c r="V40" s="278" t="s">
        <v>38</v>
      </c>
      <c r="W40" s="276">
        <v>18</v>
      </c>
    </row>
    <row r="41" spans="1:23" s="149" customFormat="1" ht="10.050000000000001" customHeight="1" x14ac:dyDescent="0.2">
      <c r="A41" s="142"/>
      <c r="B41" s="142"/>
      <c r="C41" s="142"/>
      <c r="D41" s="277"/>
      <c r="E41" s="278"/>
      <c r="F41" s="277"/>
      <c r="G41" s="145"/>
      <c r="H41" s="198" t="s">
        <v>239</v>
      </c>
      <c r="I41" s="145"/>
      <c r="J41" s="172"/>
      <c r="K41" s="146"/>
      <c r="L41" s="146"/>
      <c r="M41" s="146"/>
      <c r="N41" s="147"/>
      <c r="O41" s="147"/>
      <c r="P41" s="147"/>
      <c r="Q41" s="147"/>
      <c r="R41" s="159"/>
      <c r="S41" s="196" t="s">
        <v>231</v>
      </c>
      <c r="T41" s="147"/>
      <c r="U41" s="277"/>
      <c r="V41" s="278"/>
      <c r="W41" s="277"/>
    </row>
    <row r="42" spans="1:23" s="149" customFormat="1" ht="10.050000000000001" customHeight="1" x14ac:dyDescent="0.2">
      <c r="A42" s="142"/>
      <c r="B42" s="142"/>
      <c r="C42" s="142"/>
      <c r="D42" s="276">
        <v>9</v>
      </c>
      <c r="E42" s="278" t="s">
        <v>29</v>
      </c>
      <c r="F42" s="276"/>
      <c r="G42" s="143"/>
      <c r="H42" s="172"/>
      <c r="I42" s="154"/>
      <c r="J42" s="172"/>
      <c r="K42" s="146"/>
      <c r="L42" s="146"/>
      <c r="M42" s="146"/>
      <c r="N42" s="147"/>
      <c r="O42" s="147"/>
      <c r="P42" s="147"/>
      <c r="Q42" s="147"/>
      <c r="R42" s="199"/>
      <c r="S42" s="173"/>
      <c r="T42" s="147"/>
      <c r="U42" s="276"/>
      <c r="V42" s="278" t="s">
        <v>25</v>
      </c>
      <c r="W42" s="276">
        <v>19</v>
      </c>
    </row>
    <row r="43" spans="1:23" s="149" customFormat="1" ht="10.050000000000001" customHeight="1" x14ac:dyDescent="0.2">
      <c r="A43" s="142"/>
      <c r="B43" s="142"/>
      <c r="C43" s="142"/>
      <c r="D43" s="277"/>
      <c r="E43" s="278"/>
      <c r="F43" s="277"/>
      <c r="G43" s="168" t="s">
        <v>227</v>
      </c>
      <c r="H43" s="145"/>
      <c r="I43" s="184"/>
      <c r="J43" s="172"/>
      <c r="K43" s="146"/>
      <c r="L43" s="146"/>
      <c r="M43" s="146"/>
      <c r="N43" s="147"/>
      <c r="O43" s="147"/>
      <c r="P43" s="147"/>
      <c r="Q43" s="147"/>
      <c r="R43" s="200"/>
      <c r="S43" s="147"/>
      <c r="T43" s="189" t="s">
        <v>242</v>
      </c>
      <c r="U43" s="277"/>
      <c r="V43" s="278"/>
      <c r="W43" s="277"/>
    </row>
    <row r="44" spans="1:23" s="149" customFormat="1" ht="10.050000000000001" customHeight="1" x14ac:dyDescent="0.2">
      <c r="A44" s="142"/>
      <c r="B44" s="142"/>
      <c r="C44" s="142"/>
      <c r="D44" s="276">
        <v>10</v>
      </c>
      <c r="E44" s="278" t="s">
        <v>77</v>
      </c>
      <c r="F44" s="276"/>
      <c r="G44" s="143"/>
      <c r="H44" s="143"/>
      <c r="I44" s="193" t="s">
        <v>243</v>
      </c>
      <c r="J44" s="145"/>
      <c r="K44" s="146"/>
      <c r="L44" s="146"/>
      <c r="M44" s="146"/>
      <c r="N44" s="147"/>
      <c r="O44" s="147"/>
      <c r="P44" s="147"/>
      <c r="Q44" s="147"/>
      <c r="R44" s="148" t="s">
        <v>244</v>
      </c>
      <c r="S44" s="159"/>
      <c r="T44" s="147"/>
      <c r="U44" s="276"/>
      <c r="V44" s="278" t="s">
        <v>54</v>
      </c>
      <c r="W44" s="276">
        <v>20</v>
      </c>
    </row>
    <row r="45" spans="1:23" s="149" customFormat="1" ht="10.050000000000001" customHeight="1" x14ac:dyDescent="0.2">
      <c r="A45" s="142"/>
      <c r="B45" s="142"/>
      <c r="C45" s="142"/>
      <c r="D45" s="277"/>
      <c r="E45" s="278"/>
      <c r="F45" s="277"/>
      <c r="G45" s="145"/>
      <c r="H45" s="168" t="s">
        <v>232</v>
      </c>
      <c r="I45" s="145"/>
      <c r="J45" s="145"/>
      <c r="K45" s="146"/>
      <c r="L45" s="146"/>
      <c r="M45" s="146"/>
      <c r="N45" s="147"/>
      <c r="O45" s="147"/>
      <c r="P45" s="147"/>
      <c r="Q45" s="147"/>
      <c r="R45" s="147"/>
      <c r="S45" s="189" t="s">
        <v>237</v>
      </c>
      <c r="T45" s="170"/>
      <c r="U45" s="277"/>
      <c r="V45" s="278"/>
      <c r="W45" s="277"/>
    </row>
    <row r="46" spans="1:23" s="149" customFormat="1" ht="10.050000000000001" customHeight="1" x14ac:dyDescent="0.2">
      <c r="A46" s="142"/>
      <c r="B46" s="142"/>
      <c r="C46" s="142"/>
      <c r="D46" s="175"/>
      <c r="E46" s="176"/>
      <c r="F46" s="177"/>
      <c r="G46" s="275" t="s">
        <v>127</v>
      </c>
      <c r="H46" s="275"/>
      <c r="I46" s="275"/>
      <c r="J46" s="146"/>
      <c r="K46" s="146"/>
      <c r="L46" s="146"/>
      <c r="M46" s="146"/>
      <c r="N46" s="147"/>
      <c r="O46" s="147"/>
      <c r="P46" s="147"/>
      <c r="Q46" s="147"/>
      <c r="R46" s="275" t="s">
        <v>128</v>
      </c>
      <c r="S46" s="275"/>
      <c r="T46" s="275"/>
      <c r="U46" s="177"/>
      <c r="V46" s="176"/>
      <c r="W46" s="142"/>
    </row>
    <row r="47" spans="1:23" s="149" customFormat="1" ht="10.050000000000001" customHeight="1" x14ac:dyDescent="0.2">
      <c r="A47" s="142"/>
      <c r="B47" s="142"/>
      <c r="C47" s="142"/>
      <c r="D47" s="175"/>
      <c r="E47" s="176"/>
      <c r="F47" s="177"/>
      <c r="G47" s="275"/>
      <c r="H47" s="275"/>
      <c r="I47" s="275"/>
      <c r="J47" s="146"/>
      <c r="K47" s="146"/>
      <c r="L47" s="146"/>
      <c r="M47" s="146"/>
      <c r="N47" s="147"/>
      <c r="O47" s="147"/>
      <c r="P47" s="147"/>
      <c r="Q47" s="147"/>
      <c r="R47" s="275"/>
      <c r="S47" s="275"/>
      <c r="T47" s="275"/>
      <c r="U47" s="177"/>
      <c r="V47" s="176"/>
      <c r="W47" s="142"/>
    </row>
    <row r="48" spans="1:23" s="149" customFormat="1" ht="10.050000000000001" customHeight="1" x14ac:dyDescent="0.2">
      <c r="D48" s="201"/>
      <c r="E48" s="202"/>
      <c r="F48" s="203"/>
      <c r="G48" s="204"/>
      <c r="H48" s="204"/>
      <c r="I48" s="204"/>
      <c r="J48" s="204"/>
      <c r="K48" s="204"/>
      <c r="L48" s="204"/>
      <c r="M48" s="204"/>
      <c r="N48" s="205"/>
      <c r="O48" s="205"/>
      <c r="P48" s="205"/>
      <c r="Q48" s="205"/>
      <c r="R48" s="205"/>
      <c r="S48" s="205"/>
      <c r="T48" s="205"/>
      <c r="U48" s="203"/>
      <c r="V48" s="202"/>
    </row>
    <row r="49" spans="4:22" s="149" customFormat="1" ht="10.050000000000001" customHeight="1" x14ac:dyDescent="0.2">
      <c r="D49" s="201"/>
      <c r="E49" s="202"/>
      <c r="F49" s="203"/>
      <c r="G49" s="204"/>
      <c r="H49" s="204"/>
      <c r="I49" s="204"/>
      <c r="J49" s="204"/>
      <c r="K49" s="204"/>
      <c r="L49" s="204"/>
      <c r="M49" s="204"/>
      <c r="N49" s="205"/>
      <c r="O49" s="205"/>
      <c r="P49" s="205"/>
      <c r="Q49" s="205"/>
      <c r="R49" s="205"/>
      <c r="S49" s="205"/>
      <c r="T49" s="205"/>
      <c r="U49" s="203"/>
      <c r="V49" s="202"/>
    </row>
    <row r="50" spans="4:22" s="149" customFormat="1" ht="10.050000000000001" customHeight="1" x14ac:dyDescent="0.2">
      <c r="D50" s="201"/>
      <c r="E50" s="202"/>
      <c r="F50" s="203"/>
      <c r="G50" s="204"/>
      <c r="H50" s="204"/>
      <c r="I50" s="204"/>
      <c r="J50" s="204"/>
      <c r="K50" s="204"/>
      <c r="L50" s="204"/>
      <c r="M50" s="204"/>
      <c r="N50" s="205"/>
      <c r="O50" s="205"/>
      <c r="P50" s="205"/>
      <c r="Q50" s="205"/>
      <c r="R50" s="205"/>
      <c r="S50" s="205"/>
      <c r="T50" s="205"/>
      <c r="U50" s="203"/>
      <c r="V50" s="202"/>
    </row>
    <row r="51" spans="4:22" s="149" customFormat="1" ht="10.050000000000001" customHeight="1" x14ac:dyDescent="0.2">
      <c r="D51" s="201"/>
      <c r="E51" s="202"/>
      <c r="F51" s="203"/>
      <c r="G51" s="204"/>
      <c r="H51" s="204"/>
      <c r="I51" s="204"/>
      <c r="J51" s="204"/>
      <c r="K51" s="204"/>
      <c r="L51" s="204"/>
      <c r="M51" s="204"/>
      <c r="N51" s="205"/>
      <c r="O51" s="205"/>
      <c r="P51" s="205"/>
      <c r="Q51" s="205"/>
      <c r="R51" s="205"/>
      <c r="S51" s="205"/>
      <c r="T51" s="205"/>
      <c r="U51" s="203"/>
      <c r="V51" s="202"/>
    </row>
    <row r="52" spans="4:22" s="149" customFormat="1" ht="10.050000000000001" customHeight="1" x14ac:dyDescent="0.2">
      <c r="D52" s="201"/>
      <c r="E52" s="202"/>
      <c r="F52" s="203"/>
      <c r="G52" s="204"/>
      <c r="H52" s="204"/>
      <c r="I52" s="204"/>
      <c r="J52" s="204"/>
      <c r="K52" s="204"/>
      <c r="L52" s="204"/>
      <c r="M52" s="204"/>
      <c r="N52" s="205"/>
      <c r="O52" s="205"/>
      <c r="P52" s="205"/>
      <c r="Q52" s="205"/>
      <c r="R52" s="205"/>
      <c r="S52" s="205"/>
      <c r="T52" s="205"/>
      <c r="U52" s="203"/>
      <c r="V52" s="202"/>
    </row>
    <row r="53" spans="4:22" s="149" customFormat="1" ht="10.050000000000001" customHeight="1" x14ac:dyDescent="0.2">
      <c r="D53" s="201"/>
      <c r="E53" s="202"/>
      <c r="F53" s="203"/>
      <c r="G53" s="204"/>
      <c r="H53" s="204"/>
      <c r="I53" s="204"/>
      <c r="J53" s="204"/>
      <c r="K53" s="204"/>
      <c r="L53" s="204"/>
      <c r="M53" s="204"/>
      <c r="N53" s="205"/>
      <c r="O53" s="205"/>
      <c r="P53" s="205"/>
      <c r="Q53" s="205"/>
      <c r="R53" s="205"/>
      <c r="S53" s="205"/>
      <c r="T53" s="205"/>
      <c r="U53" s="203"/>
      <c r="V53" s="202"/>
    </row>
    <row r="54" spans="4:22" s="149" customFormat="1" ht="10.050000000000001" customHeight="1" x14ac:dyDescent="0.2">
      <c r="D54" s="201"/>
      <c r="E54" s="202"/>
      <c r="F54" s="203"/>
      <c r="G54" s="204"/>
      <c r="H54" s="204"/>
      <c r="I54" s="204"/>
      <c r="J54" s="204"/>
      <c r="K54" s="204"/>
      <c r="L54" s="204"/>
      <c r="M54" s="204"/>
      <c r="N54" s="205"/>
      <c r="O54" s="205"/>
      <c r="P54" s="205"/>
      <c r="Q54" s="205"/>
      <c r="R54" s="205"/>
      <c r="S54" s="205"/>
      <c r="T54" s="205"/>
      <c r="U54" s="203"/>
      <c r="V54" s="202"/>
    </row>
    <row r="55" spans="4:22" s="149" customFormat="1" ht="10.050000000000001" customHeight="1" x14ac:dyDescent="0.2">
      <c r="D55" s="201"/>
      <c r="E55" s="202"/>
      <c r="F55" s="203"/>
      <c r="G55" s="204"/>
      <c r="H55" s="204"/>
      <c r="I55" s="204"/>
      <c r="J55" s="204"/>
      <c r="K55" s="204"/>
      <c r="L55" s="204"/>
      <c r="M55" s="204"/>
      <c r="N55" s="205"/>
      <c r="O55" s="205"/>
      <c r="P55" s="205"/>
      <c r="Q55" s="205"/>
      <c r="R55" s="205"/>
      <c r="S55" s="205"/>
      <c r="T55" s="205"/>
      <c r="U55" s="203"/>
      <c r="V55" s="202"/>
    </row>
    <row r="56" spans="4:22" s="149" customFormat="1" ht="10.050000000000001" customHeight="1" x14ac:dyDescent="0.2">
      <c r="D56" s="201"/>
      <c r="E56" s="202"/>
      <c r="F56" s="203"/>
      <c r="G56" s="204"/>
      <c r="H56" s="204"/>
      <c r="I56" s="204"/>
      <c r="J56" s="204"/>
      <c r="K56" s="204"/>
      <c r="L56" s="204"/>
      <c r="M56" s="204"/>
      <c r="N56" s="205"/>
      <c r="O56" s="205"/>
      <c r="P56" s="205"/>
      <c r="Q56" s="205"/>
      <c r="R56" s="205"/>
      <c r="S56" s="205"/>
      <c r="T56" s="205"/>
      <c r="U56" s="203"/>
      <c r="V56" s="202"/>
    </row>
    <row r="57" spans="4:22" s="149" customFormat="1" ht="10.050000000000001" customHeight="1" x14ac:dyDescent="0.2">
      <c r="D57" s="201"/>
      <c r="E57" s="202"/>
      <c r="F57" s="203"/>
      <c r="G57" s="204"/>
      <c r="H57" s="204"/>
      <c r="I57" s="204"/>
      <c r="J57" s="204"/>
      <c r="K57" s="204"/>
      <c r="L57" s="204"/>
      <c r="M57" s="204"/>
      <c r="N57" s="205"/>
      <c r="O57" s="205"/>
      <c r="P57" s="205"/>
      <c r="Q57" s="205"/>
      <c r="R57" s="205"/>
      <c r="S57" s="205"/>
      <c r="T57" s="205"/>
      <c r="U57" s="203"/>
      <c r="V57" s="202"/>
    </row>
    <row r="58" spans="4:22" s="149" customFormat="1" ht="10.050000000000001" customHeight="1" x14ac:dyDescent="0.2">
      <c r="D58" s="201"/>
      <c r="E58" s="202"/>
      <c r="F58" s="203"/>
      <c r="G58" s="204"/>
      <c r="H58" s="204"/>
      <c r="I58" s="204"/>
      <c r="J58" s="204"/>
      <c r="K58" s="204"/>
      <c r="L58" s="204"/>
      <c r="M58" s="204"/>
      <c r="N58" s="205"/>
      <c r="O58" s="205"/>
      <c r="P58" s="205"/>
      <c r="Q58" s="205"/>
      <c r="R58" s="205"/>
      <c r="S58" s="205"/>
      <c r="T58" s="205"/>
      <c r="U58" s="203"/>
      <c r="V58" s="202"/>
    </row>
    <row r="59" spans="4:22" s="149" customFormat="1" ht="10.050000000000001" customHeight="1" x14ac:dyDescent="0.2">
      <c r="D59" s="201"/>
      <c r="E59" s="202"/>
      <c r="F59" s="203"/>
      <c r="G59" s="204"/>
      <c r="H59" s="204"/>
      <c r="I59" s="204"/>
      <c r="J59" s="204"/>
      <c r="K59" s="204"/>
      <c r="L59" s="204"/>
      <c r="M59" s="204"/>
      <c r="N59" s="205"/>
      <c r="O59" s="205"/>
      <c r="P59" s="205"/>
      <c r="Q59" s="205"/>
      <c r="R59" s="205"/>
      <c r="S59" s="205"/>
      <c r="T59" s="205"/>
      <c r="U59" s="203"/>
      <c r="V59" s="202"/>
    </row>
    <row r="60" spans="4:22" s="149" customFormat="1" ht="10.050000000000001" customHeight="1" x14ac:dyDescent="0.2">
      <c r="D60" s="201"/>
      <c r="E60" s="202"/>
      <c r="F60" s="203"/>
      <c r="G60" s="204"/>
      <c r="H60" s="204"/>
      <c r="I60" s="204"/>
      <c r="J60" s="204"/>
      <c r="K60" s="204"/>
      <c r="L60" s="204"/>
      <c r="M60" s="204"/>
      <c r="N60" s="205"/>
      <c r="O60" s="205"/>
      <c r="P60" s="205"/>
      <c r="Q60" s="205"/>
      <c r="R60" s="205"/>
      <c r="S60" s="205"/>
      <c r="T60" s="205"/>
      <c r="U60" s="203"/>
      <c r="V60" s="202"/>
    </row>
    <row r="61" spans="4:22" s="149" customFormat="1" ht="10.050000000000001" customHeight="1" x14ac:dyDescent="0.2">
      <c r="D61" s="201"/>
      <c r="E61" s="202"/>
      <c r="F61" s="203"/>
      <c r="G61" s="204"/>
      <c r="H61" s="204"/>
      <c r="I61" s="204"/>
      <c r="J61" s="204"/>
      <c r="K61" s="204"/>
      <c r="L61" s="204"/>
      <c r="M61" s="204"/>
      <c r="N61" s="205"/>
      <c r="O61" s="205"/>
      <c r="P61" s="205"/>
      <c r="Q61" s="205"/>
      <c r="R61" s="205"/>
      <c r="S61" s="205"/>
      <c r="T61" s="205"/>
      <c r="U61" s="203"/>
      <c r="V61" s="202"/>
    </row>
    <row r="62" spans="4:22" s="149" customFormat="1" ht="10.050000000000001" customHeight="1" x14ac:dyDescent="0.2">
      <c r="D62" s="201"/>
      <c r="E62" s="202"/>
      <c r="F62" s="203"/>
      <c r="G62" s="204"/>
      <c r="H62" s="204"/>
      <c r="I62" s="204"/>
      <c r="J62" s="204"/>
      <c r="K62" s="204"/>
      <c r="L62" s="204"/>
      <c r="M62" s="204"/>
      <c r="N62" s="205"/>
      <c r="O62" s="205"/>
      <c r="P62" s="205"/>
      <c r="Q62" s="205"/>
      <c r="R62" s="205"/>
      <c r="S62" s="205"/>
      <c r="T62" s="205"/>
      <c r="U62" s="203"/>
      <c r="V62" s="202"/>
    </row>
    <row r="63" spans="4:22" s="149" customFormat="1" ht="10.050000000000001" customHeight="1" x14ac:dyDescent="0.2">
      <c r="D63" s="201"/>
      <c r="E63" s="202"/>
      <c r="F63" s="203"/>
      <c r="G63" s="204"/>
      <c r="H63" s="204"/>
      <c r="I63" s="204"/>
      <c r="J63" s="204"/>
      <c r="K63" s="204"/>
      <c r="L63" s="204"/>
      <c r="M63" s="204"/>
      <c r="N63" s="205"/>
      <c r="O63" s="205"/>
      <c r="P63" s="205"/>
      <c r="Q63" s="205"/>
      <c r="R63" s="205"/>
      <c r="S63" s="205"/>
      <c r="T63" s="205"/>
      <c r="U63" s="203"/>
      <c r="V63" s="202"/>
    </row>
    <row r="64" spans="4:22" s="149" customFormat="1" ht="10.050000000000001" customHeight="1" x14ac:dyDescent="0.2">
      <c r="D64" s="201"/>
      <c r="E64" s="202"/>
      <c r="F64" s="203"/>
      <c r="G64" s="204"/>
      <c r="H64" s="204"/>
      <c r="I64" s="204"/>
      <c r="J64" s="204"/>
      <c r="K64" s="204"/>
      <c r="L64" s="204"/>
      <c r="M64" s="204"/>
      <c r="N64" s="205"/>
      <c r="O64" s="205"/>
      <c r="P64" s="205"/>
      <c r="Q64" s="205"/>
      <c r="R64" s="205"/>
      <c r="S64" s="205"/>
      <c r="T64" s="205"/>
      <c r="U64" s="203"/>
      <c r="V64" s="202"/>
    </row>
    <row r="65" spans="4:22" s="149" customFormat="1" ht="10.050000000000001" customHeight="1" x14ac:dyDescent="0.2">
      <c r="D65" s="201"/>
      <c r="E65" s="202"/>
      <c r="F65" s="203"/>
      <c r="G65" s="204"/>
      <c r="H65" s="204"/>
      <c r="I65" s="204"/>
      <c r="J65" s="204"/>
      <c r="K65" s="204"/>
      <c r="L65" s="204"/>
      <c r="M65" s="204"/>
      <c r="N65" s="205"/>
      <c r="O65" s="205"/>
      <c r="P65" s="205"/>
      <c r="Q65" s="205"/>
      <c r="R65" s="205"/>
      <c r="S65" s="205"/>
      <c r="T65" s="205"/>
      <c r="U65" s="203"/>
      <c r="V65" s="202"/>
    </row>
    <row r="66" spans="4:22" s="149" customFormat="1" ht="10.050000000000001" customHeight="1" x14ac:dyDescent="0.2">
      <c r="D66" s="201"/>
      <c r="E66" s="202"/>
      <c r="F66" s="203"/>
      <c r="G66" s="204"/>
      <c r="H66" s="204"/>
      <c r="I66" s="204"/>
      <c r="J66" s="204"/>
      <c r="K66" s="204"/>
      <c r="L66" s="204"/>
      <c r="M66" s="204"/>
      <c r="N66" s="205"/>
      <c r="O66" s="205"/>
      <c r="P66" s="205"/>
      <c r="Q66" s="205"/>
      <c r="R66" s="205"/>
      <c r="S66" s="205"/>
      <c r="T66" s="205"/>
      <c r="U66" s="203"/>
      <c r="V66" s="202"/>
    </row>
    <row r="67" spans="4:22" s="149" customFormat="1" ht="10.050000000000001" customHeight="1" x14ac:dyDescent="0.2">
      <c r="D67" s="201"/>
      <c r="E67" s="202"/>
      <c r="F67" s="203"/>
      <c r="G67" s="204"/>
      <c r="H67" s="204"/>
      <c r="I67" s="204"/>
      <c r="J67" s="204"/>
      <c r="K67" s="204"/>
      <c r="L67" s="204"/>
      <c r="M67" s="204"/>
      <c r="N67" s="205"/>
      <c r="O67" s="205"/>
      <c r="P67" s="205"/>
      <c r="Q67" s="205"/>
      <c r="R67" s="205"/>
      <c r="S67" s="205"/>
      <c r="T67" s="205"/>
      <c r="U67" s="203"/>
      <c r="V67" s="202"/>
    </row>
    <row r="68" spans="4:22" s="149" customFormat="1" ht="10.050000000000001" customHeight="1" x14ac:dyDescent="0.2">
      <c r="D68" s="201"/>
      <c r="E68" s="202"/>
      <c r="F68" s="203"/>
      <c r="G68" s="204"/>
      <c r="H68" s="204"/>
      <c r="I68" s="204"/>
      <c r="J68" s="204"/>
      <c r="K68" s="204"/>
      <c r="L68" s="204"/>
      <c r="M68" s="204"/>
      <c r="N68" s="205"/>
      <c r="O68" s="205"/>
      <c r="P68" s="205"/>
      <c r="Q68" s="205"/>
      <c r="R68" s="205"/>
      <c r="S68" s="205"/>
      <c r="T68" s="205"/>
      <c r="U68" s="203"/>
      <c r="V68" s="202"/>
    </row>
    <row r="69" spans="4:22" s="149" customFormat="1" ht="10.050000000000001" customHeight="1" x14ac:dyDescent="0.2">
      <c r="D69" s="201"/>
      <c r="E69" s="202"/>
      <c r="F69" s="203"/>
      <c r="G69" s="204"/>
      <c r="H69" s="204"/>
      <c r="I69" s="204"/>
      <c r="J69" s="204"/>
      <c r="K69" s="204"/>
      <c r="L69" s="204"/>
      <c r="M69" s="204"/>
      <c r="N69" s="205"/>
      <c r="O69" s="205"/>
      <c r="P69" s="205"/>
      <c r="Q69" s="205"/>
      <c r="R69" s="205"/>
      <c r="S69" s="205"/>
      <c r="T69" s="205"/>
      <c r="U69" s="203"/>
      <c r="V69" s="202"/>
    </row>
    <row r="70" spans="4:22" s="149" customFormat="1" ht="10.050000000000001" customHeight="1" x14ac:dyDescent="0.2">
      <c r="D70" s="201"/>
      <c r="E70" s="202"/>
      <c r="F70" s="203"/>
      <c r="G70" s="204"/>
      <c r="H70" s="204"/>
      <c r="I70" s="204"/>
      <c r="J70" s="204"/>
      <c r="K70" s="204"/>
      <c r="L70" s="204"/>
      <c r="M70" s="204"/>
      <c r="N70" s="205"/>
      <c r="O70" s="205"/>
      <c r="P70" s="205"/>
      <c r="Q70" s="205"/>
      <c r="R70" s="205"/>
      <c r="S70" s="205"/>
      <c r="T70" s="205"/>
      <c r="U70" s="203"/>
      <c r="V70" s="202"/>
    </row>
    <row r="71" spans="4:22" s="149" customFormat="1" ht="10.050000000000001" customHeight="1" x14ac:dyDescent="0.2">
      <c r="D71" s="201"/>
      <c r="E71" s="202"/>
      <c r="F71" s="203"/>
      <c r="G71" s="204"/>
      <c r="H71" s="204"/>
      <c r="I71" s="204"/>
      <c r="J71" s="204"/>
      <c r="K71" s="204"/>
      <c r="L71" s="204"/>
      <c r="M71" s="204"/>
      <c r="N71" s="205"/>
      <c r="O71" s="205"/>
      <c r="P71" s="205"/>
      <c r="Q71" s="205"/>
      <c r="R71" s="205"/>
      <c r="S71" s="205"/>
      <c r="T71" s="205"/>
      <c r="U71" s="203"/>
      <c r="V71" s="202"/>
    </row>
    <row r="72" spans="4:22" s="149" customFormat="1" ht="10.050000000000001" customHeight="1" x14ac:dyDescent="0.2">
      <c r="D72" s="201"/>
      <c r="E72" s="202"/>
      <c r="F72" s="203"/>
      <c r="G72" s="204"/>
      <c r="H72" s="204"/>
      <c r="I72" s="204"/>
      <c r="J72" s="204"/>
      <c r="K72" s="204"/>
      <c r="L72" s="204"/>
      <c r="M72" s="204"/>
      <c r="N72" s="205"/>
      <c r="O72" s="205"/>
      <c r="P72" s="205"/>
      <c r="Q72" s="205"/>
      <c r="R72" s="205"/>
      <c r="S72" s="205"/>
      <c r="T72" s="205"/>
      <c r="U72" s="203"/>
      <c r="V72" s="202"/>
    </row>
    <row r="73" spans="4:22" s="149" customFormat="1" ht="10.050000000000001" customHeight="1" x14ac:dyDescent="0.2">
      <c r="D73" s="201"/>
      <c r="E73" s="202"/>
      <c r="F73" s="203"/>
      <c r="G73" s="204"/>
      <c r="H73" s="204"/>
      <c r="I73" s="204"/>
      <c r="J73" s="204"/>
      <c r="K73" s="204"/>
      <c r="L73" s="204"/>
      <c r="M73" s="204"/>
      <c r="N73" s="205"/>
      <c r="O73" s="205"/>
      <c r="P73" s="205"/>
      <c r="Q73" s="205"/>
      <c r="R73" s="205"/>
      <c r="S73" s="205"/>
      <c r="T73" s="205"/>
      <c r="U73" s="203"/>
      <c r="V73" s="202"/>
    </row>
    <row r="74" spans="4:22" s="149" customFormat="1" ht="10.050000000000001" customHeight="1" x14ac:dyDescent="0.2">
      <c r="D74" s="201"/>
      <c r="E74" s="202"/>
      <c r="F74" s="203"/>
      <c r="G74" s="204"/>
      <c r="H74" s="204"/>
      <c r="I74" s="204"/>
      <c r="J74" s="204"/>
      <c r="K74" s="204"/>
      <c r="L74" s="204"/>
      <c r="M74" s="204"/>
      <c r="N74" s="205"/>
      <c r="O74" s="205"/>
      <c r="P74" s="205"/>
      <c r="Q74" s="205"/>
      <c r="R74" s="205"/>
      <c r="S74" s="205"/>
      <c r="T74" s="205"/>
      <c r="U74" s="203"/>
      <c r="V74" s="202"/>
    </row>
    <row r="75" spans="4:22" s="149" customFormat="1" ht="10.050000000000001" customHeight="1" x14ac:dyDescent="0.2">
      <c r="D75" s="201"/>
      <c r="E75" s="202"/>
      <c r="F75" s="203"/>
      <c r="G75" s="204"/>
      <c r="H75" s="204"/>
      <c r="I75" s="204"/>
      <c r="J75" s="204"/>
      <c r="K75" s="204"/>
      <c r="L75" s="204"/>
      <c r="M75" s="204"/>
      <c r="N75" s="205"/>
      <c r="O75" s="205"/>
      <c r="P75" s="205"/>
      <c r="Q75" s="205"/>
      <c r="R75" s="205"/>
      <c r="S75" s="205"/>
      <c r="T75" s="205"/>
      <c r="U75" s="203"/>
      <c r="V75" s="202"/>
    </row>
    <row r="76" spans="4:22" s="149" customFormat="1" ht="10.050000000000001" customHeight="1" x14ac:dyDescent="0.2">
      <c r="D76" s="201"/>
      <c r="E76" s="202"/>
      <c r="F76" s="203"/>
      <c r="G76" s="204"/>
      <c r="H76" s="204"/>
      <c r="I76" s="204"/>
      <c r="J76" s="204"/>
      <c r="K76" s="204"/>
      <c r="L76" s="204"/>
      <c r="M76" s="204"/>
      <c r="N76" s="205"/>
      <c r="O76" s="205"/>
      <c r="P76" s="205"/>
      <c r="Q76" s="205"/>
      <c r="R76" s="205"/>
      <c r="S76" s="205"/>
      <c r="T76" s="205"/>
      <c r="U76" s="203"/>
      <c r="V76" s="202"/>
    </row>
    <row r="77" spans="4:22" s="149" customFormat="1" ht="10.050000000000001" customHeight="1" x14ac:dyDescent="0.2">
      <c r="D77" s="201"/>
      <c r="E77" s="202"/>
      <c r="F77" s="203"/>
      <c r="G77" s="204"/>
      <c r="H77" s="204"/>
      <c r="I77" s="204"/>
      <c r="J77" s="204"/>
      <c r="K77" s="204"/>
      <c r="L77" s="204"/>
      <c r="M77" s="204"/>
      <c r="N77" s="205"/>
      <c r="O77" s="205"/>
      <c r="P77" s="205"/>
      <c r="Q77" s="205"/>
      <c r="R77" s="205"/>
      <c r="S77" s="205"/>
      <c r="T77" s="205"/>
      <c r="U77" s="203"/>
      <c r="V77" s="202"/>
    </row>
    <row r="78" spans="4:22" s="149" customFormat="1" ht="10.050000000000001" customHeight="1" x14ac:dyDescent="0.2">
      <c r="D78" s="201"/>
      <c r="E78" s="202"/>
      <c r="F78" s="203"/>
      <c r="G78" s="204"/>
      <c r="H78" s="204"/>
      <c r="I78" s="204"/>
      <c r="J78" s="204"/>
      <c r="K78" s="204"/>
      <c r="L78" s="204"/>
      <c r="M78" s="204"/>
      <c r="N78" s="205"/>
      <c r="O78" s="205"/>
      <c r="P78" s="205"/>
      <c r="Q78" s="205"/>
      <c r="R78" s="205"/>
      <c r="S78" s="205"/>
      <c r="T78" s="205"/>
      <c r="U78" s="203"/>
      <c r="V78" s="202"/>
    </row>
    <row r="79" spans="4:22" s="149" customFormat="1" ht="10.050000000000001" customHeight="1" x14ac:dyDescent="0.2">
      <c r="D79" s="201"/>
      <c r="E79" s="202"/>
      <c r="F79" s="203"/>
      <c r="G79" s="204"/>
      <c r="H79" s="204"/>
      <c r="I79" s="204"/>
      <c r="J79" s="204"/>
      <c r="K79" s="204"/>
      <c r="L79" s="204"/>
      <c r="M79" s="204"/>
      <c r="N79" s="205"/>
      <c r="O79" s="205"/>
      <c r="P79" s="205"/>
      <c r="Q79" s="205"/>
      <c r="R79" s="205"/>
      <c r="S79" s="205"/>
      <c r="T79" s="205"/>
      <c r="U79" s="203"/>
      <c r="V79" s="202"/>
    </row>
    <row r="80" spans="4:22" s="149" customFormat="1" ht="10.050000000000001" customHeight="1" x14ac:dyDescent="0.2">
      <c r="D80" s="201"/>
      <c r="E80" s="202"/>
      <c r="F80" s="203"/>
      <c r="G80" s="204"/>
      <c r="H80" s="204"/>
      <c r="I80" s="204"/>
      <c r="J80" s="204"/>
      <c r="K80" s="204"/>
      <c r="L80" s="204"/>
      <c r="M80" s="204"/>
      <c r="N80" s="205"/>
      <c r="O80" s="205"/>
      <c r="P80" s="205"/>
      <c r="Q80" s="205"/>
      <c r="R80" s="205"/>
      <c r="S80" s="205"/>
      <c r="T80" s="205"/>
      <c r="U80" s="203"/>
      <c r="V80" s="202"/>
    </row>
    <row r="81" spans="4:22" s="149" customFormat="1" ht="10.050000000000001" customHeight="1" x14ac:dyDescent="0.2">
      <c r="D81" s="201"/>
      <c r="E81" s="202"/>
      <c r="F81" s="203"/>
      <c r="G81" s="204"/>
      <c r="H81" s="204"/>
      <c r="I81" s="204"/>
      <c r="J81" s="204"/>
      <c r="K81" s="204"/>
      <c r="L81" s="204"/>
      <c r="M81" s="204"/>
      <c r="N81" s="205"/>
      <c r="O81" s="205"/>
      <c r="P81" s="205"/>
      <c r="Q81" s="205"/>
      <c r="R81" s="205"/>
      <c r="S81" s="205"/>
      <c r="T81" s="205"/>
      <c r="U81" s="203"/>
      <c r="V81" s="202"/>
    </row>
    <row r="82" spans="4:22" s="149" customFormat="1" ht="10.050000000000001" customHeight="1" x14ac:dyDescent="0.2">
      <c r="D82" s="201"/>
      <c r="E82" s="202"/>
      <c r="F82" s="203"/>
      <c r="G82" s="204"/>
      <c r="H82" s="204"/>
      <c r="I82" s="204"/>
      <c r="J82" s="204"/>
      <c r="K82" s="204"/>
      <c r="L82" s="204"/>
      <c r="M82" s="204"/>
      <c r="N82" s="205"/>
      <c r="O82" s="205"/>
      <c r="P82" s="205"/>
      <c r="Q82" s="205"/>
      <c r="R82" s="205"/>
      <c r="S82" s="205"/>
      <c r="T82" s="205"/>
      <c r="U82" s="203"/>
      <c r="V82" s="202"/>
    </row>
    <row r="83" spans="4:22" s="149" customFormat="1" ht="10.050000000000001" customHeight="1" x14ac:dyDescent="0.2">
      <c r="D83" s="201"/>
      <c r="E83" s="202"/>
      <c r="F83" s="203"/>
      <c r="G83" s="204"/>
      <c r="H83" s="204"/>
      <c r="I83" s="204"/>
      <c r="J83" s="204"/>
      <c r="K83" s="204"/>
      <c r="L83" s="204"/>
      <c r="M83" s="204"/>
      <c r="N83" s="205"/>
      <c r="O83" s="205"/>
      <c r="P83" s="205"/>
      <c r="Q83" s="205"/>
      <c r="R83" s="205"/>
      <c r="S83" s="205"/>
      <c r="T83" s="205"/>
      <c r="U83" s="203"/>
      <c r="V83" s="202"/>
    </row>
    <row r="84" spans="4:22" s="149" customFormat="1" ht="10.050000000000001" customHeight="1" x14ac:dyDescent="0.2">
      <c r="D84" s="201"/>
      <c r="E84" s="202"/>
      <c r="F84" s="203"/>
      <c r="G84" s="204"/>
      <c r="H84" s="204"/>
      <c r="I84" s="204"/>
      <c r="J84" s="204"/>
      <c r="K84" s="204"/>
      <c r="L84" s="204"/>
      <c r="M84" s="204"/>
      <c r="N84" s="205"/>
      <c r="O84" s="205"/>
      <c r="P84" s="205"/>
      <c r="Q84" s="205"/>
      <c r="R84" s="205"/>
      <c r="S84" s="205"/>
      <c r="T84" s="205"/>
      <c r="U84" s="203"/>
      <c r="V84" s="202"/>
    </row>
    <row r="85" spans="4:22" s="149" customFormat="1" ht="10.050000000000001" customHeight="1" x14ac:dyDescent="0.2">
      <c r="D85" s="201"/>
      <c r="E85" s="202"/>
      <c r="F85" s="203"/>
      <c r="G85" s="204"/>
      <c r="H85" s="204"/>
      <c r="I85" s="204"/>
      <c r="J85" s="204"/>
      <c r="K85" s="204"/>
      <c r="L85" s="204"/>
      <c r="M85" s="204"/>
      <c r="N85" s="205"/>
      <c r="O85" s="205"/>
      <c r="P85" s="205"/>
      <c r="Q85" s="205"/>
      <c r="R85" s="205"/>
      <c r="S85" s="205"/>
      <c r="T85" s="205"/>
      <c r="U85" s="203"/>
      <c r="V85" s="202"/>
    </row>
    <row r="86" spans="4:22" s="149" customFormat="1" ht="10.050000000000001" customHeight="1" x14ac:dyDescent="0.2">
      <c r="D86" s="201"/>
      <c r="E86" s="202"/>
      <c r="F86" s="203"/>
      <c r="G86" s="204"/>
      <c r="H86" s="204"/>
      <c r="I86" s="204"/>
      <c r="J86" s="204"/>
      <c r="K86" s="204"/>
      <c r="L86" s="204"/>
      <c r="M86" s="204"/>
      <c r="N86" s="205"/>
      <c r="O86" s="205"/>
      <c r="P86" s="205"/>
      <c r="Q86" s="205"/>
      <c r="R86" s="205"/>
      <c r="S86" s="205"/>
      <c r="T86" s="205"/>
      <c r="U86" s="203"/>
      <c r="V86" s="202"/>
    </row>
    <row r="87" spans="4:22" s="149" customFormat="1" ht="10.050000000000001" customHeight="1" x14ac:dyDescent="0.2">
      <c r="D87" s="201"/>
      <c r="E87" s="202"/>
      <c r="F87" s="203"/>
      <c r="G87" s="204"/>
      <c r="H87" s="204"/>
      <c r="I87" s="204"/>
      <c r="J87" s="204"/>
      <c r="K87" s="204"/>
      <c r="L87" s="204"/>
      <c r="M87" s="204"/>
      <c r="N87" s="205"/>
      <c r="O87" s="205"/>
      <c r="P87" s="205"/>
      <c r="Q87" s="205"/>
      <c r="R87" s="205"/>
      <c r="S87" s="205"/>
      <c r="T87" s="205"/>
      <c r="U87" s="203"/>
      <c r="V87" s="202"/>
    </row>
    <row r="88" spans="4:22" s="149" customFormat="1" ht="10.050000000000001" customHeight="1" x14ac:dyDescent="0.2">
      <c r="D88" s="201"/>
      <c r="E88" s="202"/>
      <c r="F88" s="203"/>
      <c r="G88" s="204"/>
      <c r="H88" s="204"/>
      <c r="I88" s="204"/>
      <c r="J88" s="204"/>
      <c r="K88" s="204"/>
      <c r="L88" s="204"/>
      <c r="M88" s="204"/>
      <c r="N88" s="205"/>
      <c r="O88" s="205"/>
      <c r="P88" s="205"/>
      <c r="Q88" s="205"/>
      <c r="R88" s="205"/>
      <c r="S88" s="205"/>
      <c r="T88" s="205"/>
      <c r="U88" s="203"/>
      <c r="V88" s="202"/>
    </row>
    <row r="89" spans="4:22" s="149" customFormat="1" ht="10.050000000000001" customHeight="1" x14ac:dyDescent="0.2">
      <c r="D89" s="201"/>
      <c r="E89" s="202"/>
      <c r="F89" s="203"/>
      <c r="G89" s="204"/>
      <c r="H89" s="204"/>
      <c r="I89" s="204"/>
      <c r="J89" s="204"/>
      <c r="K89" s="204"/>
      <c r="L89" s="204"/>
      <c r="M89" s="204"/>
      <c r="N89" s="205"/>
      <c r="O89" s="205"/>
      <c r="P89" s="205"/>
      <c r="Q89" s="205"/>
      <c r="R89" s="205"/>
      <c r="S89" s="205"/>
      <c r="T89" s="205"/>
      <c r="U89" s="203"/>
      <c r="V89" s="202"/>
    </row>
    <row r="90" spans="4:22" s="149" customFormat="1" ht="10.050000000000001" customHeight="1" x14ac:dyDescent="0.2">
      <c r="D90" s="201"/>
      <c r="E90" s="202"/>
      <c r="F90" s="203"/>
      <c r="G90" s="204"/>
      <c r="H90" s="204"/>
      <c r="I90" s="204"/>
      <c r="J90" s="204"/>
      <c r="K90" s="204"/>
      <c r="L90" s="204"/>
      <c r="M90" s="204"/>
      <c r="N90" s="205"/>
      <c r="O90" s="205"/>
      <c r="P90" s="205"/>
      <c r="Q90" s="205"/>
      <c r="R90" s="205"/>
      <c r="S90" s="205"/>
      <c r="T90" s="205"/>
      <c r="U90" s="203"/>
      <c r="V90" s="202"/>
    </row>
    <row r="91" spans="4:22" s="149" customFormat="1" ht="10.050000000000001" customHeight="1" x14ac:dyDescent="0.2">
      <c r="D91" s="201"/>
      <c r="E91" s="202"/>
      <c r="F91" s="203"/>
      <c r="G91" s="204"/>
      <c r="H91" s="204"/>
      <c r="I91" s="204"/>
      <c r="J91" s="204"/>
      <c r="K91" s="204"/>
      <c r="L91" s="204"/>
      <c r="M91" s="204"/>
      <c r="N91" s="205"/>
      <c r="O91" s="205"/>
      <c r="P91" s="205"/>
      <c r="Q91" s="205"/>
      <c r="R91" s="205"/>
      <c r="S91" s="205"/>
      <c r="T91" s="205"/>
      <c r="U91" s="203"/>
      <c r="V91" s="202"/>
    </row>
    <row r="92" spans="4:22" s="149" customFormat="1" ht="10.050000000000001" customHeight="1" x14ac:dyDescent="0.2">
      <c r="D92" s="201"/>
      <c r="E92" s="202"/>
      <c r="F92" s="203"/>
      <c r="G92" s="204"/>
      <c r="H92" s="204"/>
      <c r="I92" s="204"/>
      <c r="J92" s="204"/>
      <c r="K92" s="204"/>
      <c r="L92" s="204"/>
      <c r="M92" s="204"/>
      <c r="N92" s="205"/>
      <c r="O92" s="205"/>
      <c r="P92" s="205"/>
      <c r="Q92" s="205"/>
      <c r="R92" s="205"/>
      <c r="S92" s="205"/>
      <c r="T92" s="205"/>
      <c r="U92" s="203"/>
      <c r="V92" s="202"/>
    </row>
    <row r="93" spans="4:22" s="149" customFormat="1" ht="10.050000000000001" customHeight="1" x14ac:dyDescent="0.2">
      <c r="D93" s="201"/>
      <c r="E93" s="202"/>
      <c r="F93" s="203"/>
      <c r="G93" s="204"/>
      <c r="H93" s="204"/>
      <c r="I93" s="204"/>
      <c r="J93" s="204"/>
      <c r="K93" s="204"/>
      <c r="L93" s="204"/>
      <c r="M93" s="204"/>
      <c r="N93" s="205"/>
      <c r="O93" s="205"/>
      <c r="P93" s="205"/>
      <c r="Q93" s="205"/>
      <c r="R93" s="205"/>
      <c r="S93" s="205"/>
      <c r="T93" s="205"/>
      <c r="U93" s="203"/>
      <c r="V93" s="202"/>
    </row>
    <row r="94" spans="4:22" s="149" customFormat="1" ht="10.050000000000001" customHeight="1" x14ac:dyDescent="0.2">
      <c r="D94" s="201"/>
      <c r="E94" s="202"/>
      <c r="F94" s="203"/>
      <c r="G94" s="204"/>
      <c r="H94" s="204"/>
      <c r="I94" s="204"/>
      <c r="J94" s="204"/>
      <c r="K94" s="204"/>
      <c r="L94" s="204"/>
      <c r="M94" s="204"/>
      <c r="N94" s="205"/>
      <c r="O94" s="205"/>
      <c r="P94" s="205"/>
      <c r="Q94" s="205"/>
      <c r="R94" s="205"/>
      <c r="S94" s="205"/>
      <c r="T94" s="205"/>
      <c r="U94" s="203"/>
      <c r="V94" s="202"/>
    </row>
    <row r="95" spans="4:22" s="149" customFormat="1" ht="10.050000000000001" customHeight="1" x14ac:dyDescent="0.2">
      <c r="D95" s="201"/>
      <c r="E95" s="202"/>
      <c r="F95" s="203"/>
      <c r="G95" s="204"/>
      <c r="H95" s="204"/>
      <c r="I95" s="204"/>
      <c r="J95" s="204"/>
      <c r="K95" s="204"/>
      <c r="L95" s="204"/>
      <c r="M95" s="204"/>
      <c r="N95" s="205"/>
      <c r="O95" s="205"/>
      <c r="P95" s="205"/>
      <c r="Q95" s="205"/>
      <c r="R95" s="205"/>
      <c r="S95" s="205"/>
      <c r="T95" s="205"/>
      <c r="U95" s="203"/>
      <c r="V95" s="202"/>
    </row>
    <row r="96" spans="4:22" s="149" customFormat="1" ht="10.050000000000001" customHeight="1" x14ac:dyDescent="0.2">
      <c r="D96" s="201"/>
      <c r="E96" s="202"/>
      <c r="F96" s="203"/>
      <c r="G96" s="204"/>
      <c r="H96" s="204"/>
      <c r="I96" s="204"/>
      <c r="J96" s="204"/>
      <c r="K96" s="204"/>
      <c r="L96" s="204"/>
      <c r="M96" s="204"/>
      <c r="N96" s="205"/>
      <c r="O96" s="205"/>
      <c r="P96" s="205"/>
      <c r="Q96" s="205"/>
      <c r="R96" s="205"/>
      <c r="S96" s="205"/>
      <c r="T96" s="205"/>
      <c r="U96" s="203"/>
      <c r="V96" s="202"/>
    </row>
    <row r="97" spans="4:22" s="149" customFormat="1" ht="10.050000000000001" customHeight="1" x14ac:dyDescent="0.2">
      <c r="D97" s="201"/>
      <c r="E97" s="202"/>
      <c r="F97" s="203"/>
      <c r="G97" s="204"/>
      <c r="H97" s="204"/>
      <c r="I97" s="204"/>
      <c r="J97" s="204"/>
      <c r="K97" s="204"/>
      <c r="L97" s="204"/>
      <c r="M97" s="204"/>
      <c r="N97" s="205"/>
      <c r="O97" s="205"/>
      <c r="P97" s="205"/>
      <c r="Q97" s="205"/>
      <c r="R97" s="205"/>
      <c r="S97" s="205"/>
      <c r="T97" s="205"/>
      <c r="U97" s="203"/>
      <c r="V97" s="202"/>
    </row>
    <row r="98" spans="4:22" s="149" customFormat="1" ht="10.050000000000001" customHeight="1" x14ac:dyDescent="0.2">
      <c r="D98" s="201"/>
      <c r="E98" s="202"/>
      <c r="F98" s="203"/>
      <c r="G98" s="204"/>
      <c r="H98" s="204"/>
      <c r="I98" s="204"/>
      <c r="J98" s="204"/>
      <c r="K98" s="204"/>
      <c r="L98" s="204"/>
      <c r="M98" s="204"/>
      <c r="N98" s="205"/>
      <c r="O98" s="205"/>
      <c r="P98" s="205"/>
      <c r="Q98" s="205"/>
      <c r="R98" s="205"/>
      <c r="S98" s="205"/>
      <c r="T98" s="205"/>
      <c r="U98" s="203"/>
      <c r="V98" s="202"/>
    </row>
    <row r="99" spans="4:22" s="149" customFormat="1" ht="10.050000000000001" customHeight="1" x14ac:dyDescent="0.2">
      <c r="D99" s="201"/>
      <c r="E99" s="202"/>
      <c r="F99" s="203"/>
      <c r="G99" s="204"/>
      <c r="H99" s="204"/>
      <c r="I99" s="204"/>
      <c r="J99" s="204"/>
      <c r="K99" s="204"/>
      <c r="L99" s="204"/>
      <c r="M99" s="204"/>
      <c r="N99" s="205"/>
      <c r="O99" s="205"/>
      <c r="P99" s="205"/>
      <c r="Q99" s="205"/>
      <c r="R99" s="205"/>
      <c r="S99" s="205"/>
      <c r="T99" s="205"/>
      <c r="U99" s="203"/>
      <c r="V99" s="202"/>
    </row>
    <row r="100" spans="4:22" s="149" customFormat="1" ht="10.050000000000001" customHeight="1" x14ac:dyDescent="0.2">
      <c r="D100" s="201"/>
      <c r="E100" s="202"/>
      <c r="F100" s="203"/>
      <c r="G100" s="204"/>
      <c r="H100" s="204"/>
      <c r="I100" s="204"/>
      <c r="J100" s="204"/>
      <c r="K100" s="204"/>
      <c r="L100" s="204"/>
      <c r="M100" s="204"/>
      <c r="N100" s="205"/>
      <c r="O100" s="205"/>
      <c r="P100" s="205"/>
      <c r="Q100" s="205"/>
      <c r="R100" s="205"/>
      <c r="S100" s="205"/>
      <c r="T100" s="205"/>
      <c r="U100" s="203"/>
      <c r="V100" s="202"/>
    </row>
    <row r="101" spans="4:22" s="149" customFormat="1" ht="10.050000000000001" customHeight="1" x14ac:dyDescent="0.2">
      <c r="D101" s="201"/>
      <c r="E101" s="202"/>
      <c r="F101" s="203"/>
      <c r="G101" s="204"/>
      <c r="H101" s="204"/>
      <c r="I101" s="204"/>
      <c r="J101" s="204"/>
      <c r="K101" s="204"/>
      <c r="L101" s="204"/>
      <c r="M101" s="204"/>
      <c r="N101" s="205"/>
      <c r="O101" s="205"/>
      <c r="P101" s="205"/>
      <c r="Q101" s="205"/>
      <c r="R101" s="205"/>
      <c r="S101" s="205"/>
      <c r="T101" s="205"/>
      <c r="U101" s="203"/>
      <c r="V101" s="202"/>
    </row>
    <row r="102" spans="4:22" s="149" customFormat="1" ht="10.050000000000001" customHeight="1" x14ac:dyDescent="0.2">
      <c r="D102" s="201"/>
      <c r="E102" s="202"/>
      <c r="F102" s="203"/>
      <c r="G102" s="204"/>
      <c r="H102" s="204"/>
      <c r="I102" s="204"/>
      <c r="J102" s="204"/>
      <c r="K102" s="204"/>
      <c r="L102" s="204"/>
      <c r="M102" s="204"/>
      <c r="N102" s="205"/>
      <c r="O102" s="205"/>
      <c r="P102" s="205"/>
      <c r="Q102" s="205"/>
      <c r="R102" s="205"/>
      <c r="S102" s="205"/>
      <c r="T102" s="205"/>
      <c r="U102" s="203"/>
      <c r="V102" s="202"/>
    </row>
    <row r="103" spans="4:22" s="149" customFormat="1" ht="10.050000000000001" customHeight="1" x14ac:dyDescent="0.2">
      <c r="D103" s="201"/>
      <c r="E103" s="202"/>
      <c r="F103" s="203"/>
      <c r="G103" s="204"/>
      <c r="H103" s="204"/>
      <c r="I103" s="204"/>
      <c r="J103" s="204"/>
      <c r="K103" s="204"/>
      <c r="L103" s="204"/>
      <c r="M103" s="204"/>
      <c r="N103" s="205"/>
      <c r="O103" s="205"/>
      <c r="P103" s="205"/>
      <c r="Q103" s="205"/>
      <c r="R103" s="205"/>
      <c r="S103" s="205"/>
      <c r="T103" s="205"/>
      <c r="U103" s="203"/>
      <c r="V103" s="202"/>
    </row>
    <row r="104" spans="4:22" s="149" customFormat="1" ht="10.050000000000001" customHeight="1" x14ac:dyDescent="0.2">
      <c r="D104" s="201"/>
      <c r="E104" s="202"/>
      <c r="F104" s="203"/>
      <c r="G104" s="204"/>
      <c r="H104" s="204"/>
      <c r="I104" s="204"/>
      <c r="J104" s="204"/>
      <c r="K104" s="204"/>
      <c r="L104" s="204"/>
      <c r="M104" s="204"/>
      <c r="N104" s="205"/>
      <c r="O104" s="205"/>
      <c r="P104" s="205"/>
      <c r="Q104" s="205"/>
      <c r="R104" s="205"/>
      <c r="S104" s="205"/>
      <c r="T104" s="205"/>
      <c r="U104" s="203"/>
      <c r="V104" s="202"/>
    </row>
    <row r="105" spans="4:22" s="149" customFormat="1" ht="10.050000000000001" customHeight="1" x14ac:dyDescent="0.2">
      <c r="D105" s="201"/>
      <c r="E105" s="202"/>
      <c r="F105" s="203"/>
      <c r="G105" s="204"/>
      <c r="H105" s="204"/>
      <c r="I105" s="204"/>
      <c r="J105" s="204"/>
      <c r="K105" s="204"/>
      <c r="L105" s="204"/>
      <c r="M105" s="204"/>
      <c r="N105" s="205"/>
      <c r="O105" s="205"/>
      <c r="P105" s="205"/>
      <c r="Q105" s="205"/>
      <c r="R105" s="205"/>
      <c r="S105" s="205"/>
      <c r="T105" s="205"/>
      <c r="U105" s="203"/>
      <c r="V105" s="202"/>
    </row>
    <row r="106" spans="4:22" s="149" customFormat="1" ht="10.050000000000001" customHeight="1" x14ac:dyDescent="0.2">
      <c r="D106" s="201"/>
      <c r="E106" s="202"/>
      <c r="F106" s="203"/>
      <c r="G106" s="204"/>
      <c r="H106" s="204"/>
      <c r="I106" s="204"/>
      <c r="J106" s="204"/>
      <c r="K106" s="204"/>
      <c r="L106" s="204"/>
      <c r="M106" s="204"/>
      <c r="N106" s="205"/>
      <c r="O106" s="205"/>
      <c r="P106" s="205"/>
      <c r="Q106" s="205"/>
      <c r="R106" s="205"/>
      <c r="S106" s="205"/>
      <c r="T106" s="205"/>
      <c r="U106" s="203"/>
      <c r="V106" s="202"/>
    </row>
    <row r="107" spans="4:22" s="149" customFormat="1" ht="10.050000000000001" customHeight="1" x14ac:dyDescent="0.2">
      <c r="D107" s="201"/>
      <c r="E107" s="202"/>
      <c r="F107" s="203"/>
      <c r="G107" s="204"/>
      <c r="H107" s="204"/>
      <c r="I107" s="204"/>
      <c r="J107" s="204"/>
      <c r="K107" s="204"/>
      <c r="L107" s="204"/>
      <c r="M107" s="204"/>
      <c r="N107" s="205"/>
      <c r="O107" s="205"/>
      <c r="P107" s="205"/>
      <c r="Q107" s="205"/>
      <c r="R107" s="205"/>
      <c r="S107" s="205"/>
      <c r="T107" s="205"/>
      <c r="U107" s="203"/>
      <c r="V107" s="202"/>
    </row>
    <row r="108" spans="4:22" s="149" customFormat="1" ht="10.050000000000001" customHeight="1" x14ac:dyDescent="0.2">
      <c r="D108" s="201"/>
      <c r="E108" s="202"/>
      <c r="F108" s="203"/>
      <c r="G108" s="204"/>
      <c r="H108" s="204"/>
      <c r="I108" s="204"/>
      <c r="J108" s="204"/>
      <c r="K108" s="204"/>
      <c r="L108" s="204"/>
      <c r="M108" s="204"/>
      <c r="N108" s="205"/>
      <c r="O108" s="205"/>
      <c r="P108" s="205"/>
      <c r="Q108" s="205"/>
      <c r="R108" s="205"/>
      <c r="S108" s="205"/>
      <c r="T108" s="205"/>
      <c r="U108" s="203"/>
      <c r="V108" s="202"/>
    </row>
    <row r="109" spans="4:22" s="149" customFormat="1" ht="10.050000000000001" customHeight="1" x14ac:dyDescent="0.2">
      <c r="D109" s="201"/>
      <c r="E109" s="202"/>
      <c r="F109" s="203"/>
      <c r="G109" s="204"/>
      <c r="H109" s="204"/>
      <c r="I109" s="204"/>
      <c r="J109" s="204"/>
      <c r="K109" s="204"/>
      <c r="L109" s="204"/>
      <c r="M109" s="204"/>
      <c r="N109" s="205"/>
      <c r="O109" s="205"/>
      <c r="P109" s="205"/>
      <c r="Q109" s="205"/>
      <c r="R109" s="205"/>
      <c r="S109" s="205"/>
      <c r="T109" s="205"/>
      <c r="U109" s="203"/>
      <c r="V109" s="202"/>
    </row>
    <row r="110" spans="4:22" s="149" customFormat="1" ht="10.050000000000001" customHeight="1" x14ac:dyDescent="0.2">
      <c r="D110" s="201"/>
      <c r="E110" s="202"/>
      <c r="F110" s="203"/>
      <c r="G110" s="204"/>
      <c r="H110" s="204"/>
      <c r="I110" s="204"/>
      <c r="J110" s="204"/>
      <c r="K110" s="204"/>
      <c r="L110" s="204"/>
      <c r="M110" s="204"/>
      <c r="N110" s="205"/>
      <c r="O110" s="205"/>
      <c r="P110" s="205"/>
      <c r="Q110" s="205"/>
      <c r="R110" s="205"/>
      <c r="S110" s="205"/>
      <c r="T110" s="205"/>
      <c r="U110" s="203"/>
      <c r="V110" s="202"/>
    </row>
    <row r="111" spans="4:22" s="149" customFormat="1" ht="10.050000000000001" customHeight="1" x14ac:dyDescent="0.2">
      <c r="D111" s="201"/>
      <c r="E111" s="202"/>
      <c r="F111" s="203"/>
      <c r="G111" s="204"/>
      <c r="H111" s="204"/>
      <c r="I111" s="204"/>
      <c r="J111" s="204"/>
      <c r="K111" s="204"/>
      <c r="L111" s="204"/>
      <c r="M111" s="204"/>
      <c r="N111" s="205"/>
      <c r="O111" s="205"/>
      <c r="P111" s="205"/>
      <c r="Q111" s="205"/>
      <c r="R111" s="205"/>
      <c r="S111" s="205"/>
      <c r="T111" s="205"/>
      <c r="U111" s="203"/>
      <c r="V111" s="202"/>
    </row>
    <row r="112" spans="4:22" s="149" customFormat="1" ht="10.050000000000001" customHeight="1" x14ac:dyDescent="0.2">
      <c r="D112" s="201"/>
      <c r="E112" s="202"/>
      <c r="F112" s="203"/>
      <c r="G112" s="204"/>
      <c r="H112" s="204"/>
      <c r="I112" s="204"/>
      <c r="J112" s="204"/>
      <c r="K112" s="204"/>
      <c r="L112" s="204"/>
      <c r="M112" s="204"/>
      <c r="N112" s="205"/>
      <c r="O112" s="205"/>
      <c r="P112" s="205"/>
      <c r="Q112" s="205"/>
      <c r="R112" s="205"/>
      <c r="S112" s="205"/>
      <c r="T112" s="205"/>
      <c r="U112" s="203"/>
      <c r="V112" s="202"/>
    </row>
    <row r="113" spans="4:22" s="149" customFormat="1" ht="10.050000000000001" customHeight="1" x14ac:dyDescent="0.2">
      <c r="D113" s="201"/>
      <c r="E113" s="202"/>
      <c r="F113" s="203"/>
      <c r="G113" s="204"/>
      <c r="H113" s="204"/>
      <c r="I113" s="204"/>
      <c r="J113" s="204"/>
      <c r="K113" s="204"/>
      <c r="L113" s="204"/>
      <c r="M113" s="204"/>
      <c r="N113" s="205"/>
      <c r="O113" s="205"/>
      <c r="P113" s="205"/>
      <c r="Q113" s="205"/>
      <c r="R113" s="205"/>
      <c r="S113" s="205"/>
      <c r="T113" s="205"/>
      <c r="U113" s="203"/>
      <c r="V113" s="202"/>
    </row>
    <row r="114" spans="4:22" s="149" customFormat="1" ht="10.050000000000001" customHeight="1" x14ac:dyDescent="0.2">
      <c r="D114" s="201"/>
      <c r="E114" s="202"/>
      <c r="F114" s="203"/>
      <c r="G114" s="204"/>
      <c r="H114" s="204"/>
      <c r="I114" s="204"/>
      <c r="J114" s="204"/>
      <c r="K114" s="204"/>
      <c r="L114" s="204"/>
      <c r="M114" s="204"/>
      <c r="N114" s="205"/>
      <c r="O114" s="205"/>
      <c r="P114" s="205"/>
      <c r="Q114" s="205"/>
      <c r="R114" s="205"/>
      <c r="S114" s="205"/>
      <c r="T114" s="205"/>
      <c r="U114" s="203"/>
      <c r="V114" s="202"/>
    </row>
    <row r="115" spans="4:22" s="149" customFormat="1" ht="10.050000000000001" customHeight="1" x14ac:dyDescent="0.2">
      <c r="D115" s="201"/>
      <c r="E115" s="202"/>
      <c r="F115" s="203"/>
      <c r="G115" s="204"/>
      <c r="H115" s="204"/>
      <c r="I115" s="204"/>
      <c r="J115" s="204"/>
      <c r="K115" s="204"/>
      <c r="L115" s="204"/>
      <c r="M115" s="204"/>
      <c r="N115" s="205"/>
      <c r="O115" s="205"/>
      <c r="P115" s="205"/>
      <c r="Q115" s="205"/>
      <c r="R115" s="205"/>
      <c r="S115" s="205"/>
      <c r="T115" s="205"/>
      <c r="U115" s="203"/>
      <c r="V115" s="202"/>
    </row>
    <row r="116" spans="4:22" s="149" customFormat="1" ht="10.050000000000001" customHeight="1" x14ac:dyDescent="0.2">
      <c r="D116" s="201"/>
      <c r="E116" s="202"/>
      <c r="F116" s="203"/>
      <c r="G116" s="204"/>
      <c r="H116" s="204"/>
      <c r="I116" s="204"/>
      <c r="J116" s="204"/>
      <c r="K116" s="204"/>
      <c r="L116" s="204"/>
      <c r="M116" s="204"/>
      <c r="N116" s="205"/>
      <c r="O116" s="205"/>
      <c r="P116" s="205"/>
      <c r="Q116" s="205"/>
      <c r="R116" s="205"/>
      <c r="S116" s="205"/>
      <c r="T116" s="205"/>
      <c r="U116" s="203"/>
      <c r="V116" s="202"/>
    </row>
    <row r="117" spans="4:22" s="149" customFormat="1" ht="10.050000000000001" customHeight="1" x14ac:dyDescent="0.2">
      <c r="D117" s="201"/>
      <c r="E117" s="202"/>
      <c r="F117" s="203"/>
      <c r="G117" s="204"/>
      <c r="H117" s="204"/>
      <c r="I117" s="204"/>
      <c r="J117" s="204"/>
      <c r="K117" s="204"/>
      <c r="L117" s="204"/>
      <c r="M117" s="204"/>
      <c r="N117" s="205"/>
      <c r="O117" s="205"/>
      <c r="P117" s="205"/>
      <c r="Q117" s="205"/>
      <c r="R117" s="205"/>
      <c r="S117" s="205"/>
      <c r="T117" s="205"/>
      <c r="U117" s="203"/>
      <c r="V117" s="202"/>
    </row>
    <row r="118" spans="4:22" s="149" customFormat="1" ht="10.050000000000001" customHeight="1" x14ac:dyDescent="0.2">
      <c r="D118" s="201"/>
      <c r="E118" s="202"/>
      <c r="F118" s="203"/>
      <c r="G118" s="204"/>
      <c r="H118" s="204"/>
      <c r="I118" s="204"/>
      <c r="J118" s="204"/>
      <c r="K118" s="204"/>
      <c r="L118" s="204"/>
      <c r="M118" s="204"/>
      <c r="N118" s="205"/>
      <c r="O118" s="205"/>
      <c r="P118" s="205"/>
      <c r="Q118" s="205"/>
      <c r="R118" s="205"/>
      <c r="S118" s="205"/>
      <c r="T118" s="205"/>
      <c r="U118" s="203"/>
      <c r="V118" s="202"/>
    </row>
    <row r="119" spans="4:22" s="149" customFormat="1" ht="10.050000000000001" customHeight="1" x14ac:dyDescent="0.2">
      <c r="D119" s="201"/>
      <c r="E119" s="202"/>
      <c r="F119" s="203"/>
      <c r="G119" s="204"/>
      <c r="H119" s="204"/>
      <c r="I119" s="204"/>
      <c r="J119" s="204"/>
      <c r="K119" s="204"/>
      <c r="L119" s="204"/>
      <c r="M119" s="204"/>
      <c r="N119" s="205"/>
      <c r="O119" s="205"/>
      <c r="P119" s="205"/>
      <c r="Q119" s="205"/>
      <c r="R119" s="205"/>
      <c r="S119" s="205"/>
      <c r="T119" s="205"/>
      <c r="U119" s="203"/>
      <c r="V119" s="202"/>
    </row>
    <row r="120" spans="4:22" s="149" customFormat="1" ht="10.050000000000001" customHeight="1" x14ac:dyDescent="0.2">
      <c r="D120" s="201"/>
      <c r="E120" s="202"/>
      <c r="F120" s="203"/>
      <c r="G120" s="204"/>
      <c r="H120" s="204"/>
      <c r="I120" s="204"/>
      <c r="J120" s="204"/>
      <c r="K120" s="204"/>
      <c r="L120" s="204"/>
      <c r="M120" s="204"/>
      <c r="N120" s="205"/>
      <c r="O120" s="205"/>
      <c r="P120" s="205"/>
      <c r="Q120" s="205"/>
      <c r="R120" s="205"/>
      <c r="S120" s="205"/>
      <c r="T120" s="205"/>
      <c r="U120" s="203"/>
      <c r="V120" s="202"/>
    </row>
    <row r="121" spans="4:22" s="149" customFormat="1" ht="10.050000000000001" customHeight="1" x14ac:dyDescent="0.2">
      <c r="D121" s="201"/>
      <c r="E121" s="202"/>
      <c r="F121" s="203"/>
      <c r="G121" s="204"/>
      <c r="H121" s="204"/>
      <c r="I121" s="204"/>
      <c r="J121" s="204"/>
      <c r="K121" s="204"/>
      <c r="L121" s="204"/>
      <c r="M121" s="204"/>
      <c r="N121" s="205"/>
      <c r="O121" s="205"/>
      <c r="P121" s="205"/>
      <c r="Q121" s="205"/>
      <c r="R121" s="205"/>
      <c r="S121" s="205"/>
      <c r="T121" s="205"/>
      <c r="U121" s="203"/>
      <c r="V121" s="202"/>
    </row>
    <row r="122" spans="4:22" s="149" customFormat="1" ht="10.050000000000001" customHeight="1" x14ac:dyDescent="0.2">
      <c r="D122" s="201"/>
      <c r="E122" s="202"/>
      <c r="F122" s="203"/>
      <c r="G122" s="204"/>
      <c r="H122" s="204"/>
      <c r="I122" s="204"/>
      <c r="J122" s="204"/>
      <c r="K122" s="204"/>
      <c r="L122" s="204"/>
      <c r="M122" s="204"/>
      <c r="N122" s="205"/>
      <c r="O122" s="205"/>
      <c r="P122" s="205"/>
      <c r="Q122" s="205"/>
      <c r="R122" s="205"/>
      <c r="S122" s="205"/>
      <c r="T122" s="205"/>
      <c r="U122" s="203"/>
      <c r="V122" s="202"/>
    </row>
    <row r="123" spans="4:22" s="149" customFormat="1" ht="10.050000000000001" customHeight="1" x14ac:dyDescent="0.2">
      <c r="D123" s="201"/>
      <c r="E123" s="202"/>
      <c r="F123" s="203"/>
      <c r="G123" s="204"/>
      <c r="H123" s="204"/>
      <c r="I123" s="204"/>
      <c r="J123" s="204"/>
      <c r="K123" s="204"/>
      <c r="L123" s="204"/>
      <c r="M123" s="204"/>
      <c r="N123" s="205"/>
      <c r="O123" s="205"/>
      <c r="P123" s="205"/>
      <c r="Q123" s="205"/>
      <c r="R123" s="205"/>
      <c r="S123" s="205"/>
      <c r="T123" s="205"/>
      <c r="U123" s="203"/>
      <c r="V123" s="202"/>
    </row>
    <row r="124" spans="4:22" s="149" customFormat="1" ht="10.050000000000001" customHeight="1" x14ac:dyDescent="0.2">
      <c r="D124" s="201"/>
      <c r="E124" s="202"/>
      <c r="F124" s="203"/>
      <c r="G124" s="204"/>
      <c r="H124" s="204"/>
      <c r="I124" s="204"/>
      <c r="J124" s="204"/>
      <c r="K124" s="204"/>
      <c r="L124" s="204"/>
      <c r="M124" s="204"/>
      <c r="N124" s="205"/>
      <c r="O124" s="205"/>
      <c r="P124" s="205"/>
      <c r="Q124" s="205"/>
      <c r="R124" s="205"/>
      <c r="S124" s="205"/>
      <c r="T124" s="205"/>
      <c r="U124" s="203"/>
      <c r="V124" s="202"/>
    </row>
    <row r="125" spans="4:22" s="149" customFormat="1" ht="10.050000000000001" customHeight="1" x14ac:dyDescent="0.2">
      <c r="D125" s="201"/>
      <c r="E125" s="202"/>
      <c r="F125" s="203"/>
      <c r="G125" s="204"/>
      <c r="H125" s="204"/>
      <c r="I125" s="204"/>
      <c r="J125" s="204"/>
      <c r="K125" s="204"/>
      <c r="L125" s="204"/>
      <c r="M125" s="204"/>
      <c r="N125" s="205"/>
      <c r="O125" s="205"/>
      <c r="P125" s="205"/>
      <c r="Q125" s="205"/>
      <c r="R125" s="205"/>
      <c r="S125" s="205"/>
      <c r="T125" s="205"/>
      <c r="U125" s="203"/>
      <c r="V125" s="202"/>
    </row>
    <row r="126" spans="4:22" s="149" customFormat="1" ht="10.050000000000001" customHeight="1" x14ac:dyDescent="0.2">
      <c r="D126" s="201"/>
      <c r="E126" s="202"/>
      <c r="F126" s="203"/>
      <c r="G126" s="204"/>
      <c r="H126" s="204"/>
      <c r="I126" s="204"/>
      <c r="J126" s="204"/>
      <c r="K126" s="204"/>
      <c r="L126" s="204"/>
      <c r="M126" s="204"/>
      <c r="N126" s="205"/>
      <c r="O126" s="205"/>
      <c r="P126" s="205"/>
      <c r="Q126" s="205"/>
      <c r="R126" s="205"/>
      <c r="S126" s="205"/>
      <c r="T126" s="205"/>
      <c r="U126" s="203"/>
      <c r="V126" s="202"/>
    </row>
    <row r="127" spans="4:22" s="149" customFormat="1" ht="10.050000000000001" customHeight="1" x14ac:dyDescent="0.2">
      <c r="D127" s="201"/>
      <c r="E127" s="202"/>
      <c r="F127" s="203"/>
      <c r="G127" s="204"/>
      <c r="H127" s="204"/>
      <c r="I127" s="204"/>
      <c r="J127" s="204"/>
      <c r="K127" s="204"/>
      <c r="L127" s="204"/>
      <c r="M127" s="204"/>
      <c r="N127" s="205"/>
      <c r="O127" s="205"/>
      <c r="P127" s="205"/>
      <c r="Q127" s="205"/>
      <c r="R127" s="205"/>
      <c r="S127" s="205"/>
      <c r="T127" s="205"/>
      <c r="U127" s="203"/>
      <c r="V127" s="202"/>
    </row>
    <row r="128" spans="4:22" s="149" customFormat="1" ht="10.050000000000001" customHeight="1" x14ac:dyDescent="0.2">
      <c r="D128" s="201"/>
      <c r="E128" s="202"/>
      <c r="F128" s="203"/>
      <c r="G128" s="204"/>
      <c r="H128" s="204"/>
      <c r="I128" s="204"/>
      <c r="J128" s="204"/>
      <c r="K128" s="204"/>
      <c r="L128" s="204"/>
      <c r="M128" s="204"/>
      <c r="N128" s="205"/>
      <c r="O128" s="205"/>
      <c r="P128" s="205"/>
      <c r="Q128" s="205"/>
      <c r="R128" s="205"/>
      <c r="S128" s="205"/>
      <c r="T128" s="205"/>
      <c r="U128" s="203"/>
      <c r="V128" s="202"/>
    </row>
    <row r="129" spans="4:22" s="149" customFormat="1" ht="10.050000000000001" customHeight="1" x14ac:dyDescent="0.2">
      <c r="D129" s="201"/>
      <c r="E129" s="202"/>
      <c r="F129" s="203"/>
      <c r="G129" s="204"/>
      <c r="H129" s="204"/>
      <c r="I129" s="204"/>
      <c r="J129" s="204"/>
      <c r="K129" s="204"/>
      <c r="L129" s="204"/>
      <c r="M129" s="204"/>
      <c r="N129" s="205"/>
      <c r="O129" s="205"/>
      <c r="P129" s="205"/>
      <c r="Q129" s="205"/>
      <c r="R129" s="205"/>
      <c r="S129" s="205"/>
      <c r="T129" s="205"/>
      <c r="U129" s="203"/>
      <c r="V129" s="202"/>
    </row>
    <row r="130" spans="4:22" s="149" customFormat="1" ht="10.050000000000001" customHeight="1" x14ac:dyDescent="0.2">
      <c r="D130" s="201"/>
      <c r="E130" s="202"/>
      <c r="F130" s="203"/>
      <c r="G130" s="204"/>
      <c r="H130" s="204"/>
      <c r="I130" s="204"/>
      <c r="J130" s="204"/>
      <c r="K130" s="204"/>
      <c r="L130" s="204"/>
      <c r="M130" s="204"/>
      <c r="N130" s="205"/>
      <c r="O130" s="205"/>
      <c r="P130" s="205"/>
      <c r="Q130" s="205"/>
      <c r="R130" s="205"/>
      <c r="S130" s="205"/>
      <c r="T130" s="205"/>
      <c r="U130" s="203"/>
      <c r="V130" s="202"/>
    </row>
    <row r="131" spans="4:22" s="149" customFormat="1" ht="10.050000000000001" customHeight="1" x14ac:dyDescent="0.2">
      <c r="D131" s="201"/>
      <c r="E131" s="202"/>
      <c r="F131" s="203"/>
      <c r="G131" s="204"/>
      <c r="H131" s="204"/>
      <c r="I131" s="204"/>
      <c r="J131" s="204"/>
      <c r="K131" s="204"/>
      <c r="L131" s="204"/>
      <c r="M131" s="204"/>
      <c r="N131" s="205"/>
      <c r="O131" s="205"/>
      <c r="P131" s="205"/>
      <c r="Q131" s="205"/>
      <c r="R131" s="205"/>
      <c r="S131" s="205"/>
      <c r="T131" s="205"/>
      <c r="U131" s="203"/>
      <c r="V131" s="202"/>
    </row>
    <row r="132" spans="4:22" s="149" customFormat="1" ht="10.050000000000001" customHeight="1" x14ac:dyDescent="0.2">
      <c r="D132" s="201"/>
      <c r="E132" s="202"/>
      <c r="F132" s="203"/>
      <c r="G132" s="204"/>
      <c r="H132" s="204"/>
      <c r="I132" s="204"/>
      <c r="J132" s="204"/>
      <c r="K132" s="204"/>
      <c r="L132" s="204"/>
      <c r="M132" s="204"/>
      <c r="N132" s="205"/>
      <c r="O132" s="205"/>
      <c r="P132" s="205"/>
      <c r="Q132" s="205"/>
      <c r="R132" s="205"/>
      <c r="S132" s="205"/>
      <c r="T132" s="205"/>
      <c r="U132" s="203"/>
      <c r="V132" s="202"/>
    </row>
    <row r="133" spans="4:22" s="149" customFormat="1" ht="10.050000000000001" customHeight="1" x14ac:dyDescent="0.2">
      <c r="D133" s="201"/>
      <c r="E133" s="202"/>
      <c r="F133" s="203"/>
      <c r="G133" s="204"/>
      <c r="H133" s="204"/>
      <c r="I133" s="204"/>
      <c r="J133" s="204"/>
      <c r="K133" s="204"/>
      <c r="L133" s="204"/>
      <c r="M133" s="204"/>
      <c r="N133" s="205"/>
      <c r="O133" s="205"/>
      <c r="P133" s="205"/>
      <c r="Q133" s="205"/>
      <c r="R133" s="205"/>
      <c r="S133" s="205"/>
      <c r="T133" s="205"/>
      <c r="U133" s="203"/>
      <c r="V133" s="202"/>
    </row>
  </sheetData>
  <mergeCells count="123">
    <mergeCell ref="G4:I4"/>
    <mergeCell ref="R4:T4"/>
    <mergeCell ref="C5:C6"/>
    <mergeCell ref="D5:D6"/>
    <mergeCell ref="E5:E6"/>
    <mergeCell ref="F5:F6"/>
    <mergeCell ref="U5:U6"/>
    <mergeCell ref="V5:V6"/>
    <mergeCell ref="W5:W6"/>
    <mergeCell ref="C7:C8"/>
    <mergeCell ref="D7:D8"/>
    <mergeCell ref="E7:E8"/>
    <mergeCell ref="F7:F8"/>
    <mergeCell ref="U7:U8"/>
    <mergeCell ref="V7:V8"/>
    <mergeCell ref="W7:W8"/>
    <mergeCell ref="D13:D14"/>
    <mergeCell ref="E13:E14"/>
    <mergeCell ref="F13:F14"/>
    <mergeCell ref="U13:U14"/>
    <mergeCell ref="V13:V14"/>
    <mergeCell ref="W13:W14"/>
    <mergeCell ref="W9:W10"/>
    <mergeCell ref="J10:Q13"/>
    <mergeCell ref="C11:C12"/>
    <mergeCell ref="D11:D12"/>
    <mergeCell ref="E11:E12"/>
    <mergeCell ref="F11:F12"/>
    <mergeCell ref="U11:U12"/>
    <mergeCell ref="V11:V12"/>
    <mergeCell ref="W11:W12"/>
    <mergeCell ref="C13:C14"/>
    <mergeCell ref="C9:C10"/>
    <mergeCell ref="D9:D10"/>
    <mergeCell ref="E9:E10"/>
    <mergeCell ref="F9:F10"/>
    <mergeCell ref="U9:U10"/>
    <mergeCell ref="V9:V10"/>
    <mergeCell ref="U19:U20"/>
    <mergeCell ref="V19:V20"/>
    <mergeCell ref="W19:W20"/>
    <mergeCell ref="Z19:Z20"/>
    <mergeCell ref="G21:I22"/>
    <mergeCell ref="R21:T22"/>
    <mergeCell ref="W15:W16"/>
    <mergeCell ref="C17:C18"/>
    <mergeCell ref="D17:D18"/>
    <mergeCell ref="E17:E18"/>
    <mergeCell ref="F17:F18"/>
    <mergeCell ref="U17:U18"/>
    <mergeCell ref="V17:V18"/>
    <mergeCell ref="W17:W18"/>
    <mergeCell ref="C15:C16"/>
    <mergeCell ref="D15:D16"/>
    <mergeCell ref="E15:E16"/>
    <mergeCell ref="F15:F16"/>
    <mergeCell ref="U15:U16"/>
    <mergeCell ref="V15:V16"/>
    <mergeCell ref="V26:V27"/>
    <mergeCell ref="W26:W27"/>
    <mergeCell ref="D28:D29"/>
    <mergeCell ref="E28:E29"/>
    <mergeCell ref="F28:F29"/>
    <mergeCell ref="U28:U29"/>
    <mergeCell ref="V28:V29"/>
    <mergeCell ref="W28:W29"/>
    <mergeCell ref="G25:I25"/>
    <mergeCell ref="R25:T25"/>
    <mergeCell ref="D26:D27"/>
    <mergeCell ref="E26:E27"/>
    <mergeCell ref="F26:F27"/>
    <mergeCell ref="U26:U27"/>
    <mergeCell ref="D32:D33"/>
    <mergeCell ref="E32:E33"/>
    <mergeCell ref="F32:F33"/>
    <mergeCell ref="U32:U33"/>
    <mergeCell ref="V32:V33"/>
    <mergeCell ref="W32:W33"/>
    <mergeCell ref="D30:D31"/>
    <mergeCell ref="E30:E31"/>
    <mergeCell ref="F30:F31"/>
    <mergeCell ref="U30:U31"/>
    <mergeCell ref="V30:V31"/>
    <mergeCell ref="W30:W31"/>
    <mergeCell ref="W34:W35"/>
    <mergeCell ref="D36:D37"/>
    <mergeCell ref="E36:E37"/>
    <mergeCell ref="F36:F37"/>
    <mergeCell ref="U36:U37"/>
    <mergeCell ref="V36:V37"/>
    <mergeCell ref="W36:W37"/>
    <mergeCell ref="D34:D35"/>
    <mergeCell ref="E34:E35"/>
    <mergeCell ref="F34:F35"/>
    <mergeCell ref="J34:Q37"/>
    <mergeCell ref="U34:U35"/>
    <mergeCell ref="V34:V35"/>
    <mergeCell ref="D40:D41"/>
    <mergeCell ref="E40:E41"/>
    <mergeCell ref="F40:F41"/>
    <mergeCell ref="U40:U41"/>
    <mergeCell ref="V40:V41"/>
    <mergeCell ref="W40:W41"/>
    <mergeCell ref="D38:D39"/>
    <mergeCell ref="E38:E39"/>
    <mergeCell ref="F38:F39"/>
    <mergeCell ref="U38:U39"/>
    <mergeCell ref="V38:V39"/>
    <mergeCell ref="W38:W39"/>
    <mergeCell ref="G46:I47"/>
    <mergeCell ref="R46:T47"/>
    <mergeCell ref="D44:D45"/>
    <mergeCell ref="E44:E45"/>
    <mergeCell ref="F44:F45"/>
    <mergeCell ref="U44:U45"/>
    <mergeCell ref="V44:V45"/>
    <mergeCell ref="W44:W45"/>
    <mergeCell ref="D42:D43"/>
    <mergeCell ref="E42:E43"/>
    <mergeCell ref="F42:F43"/>
    <mergeCell ref="U42:U43"/>
    <mergeCell ref="V42:V43"/>
    <mergeCell ref="W42:W43"/>
  </mergeCells>
  <phoneticPr fontId="19"/>
  <pageMargins left="0.70069444444444495" right="0.70069444444444495" top="0.75138888888888899" bottom="0.75138888888888899" header="0.29861111111111099" footer="0.29861111111111099"/>
  <pageSetup paperSize="9" scale="99" orientation="portrait" r:id="rId1"/>
  <rowBreaks count="1" manualBreakCount="1">
    <brk id="47" max="2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S32"/>
  <sheetViews>
    <sheetView view="pageBreakPreview" topLeftCell="A7" zoomScaleNormal="100" zoomScaleSheetLayoutView="100" workbookViewId="0">
      <selection activeCell="E21" sqref="E21:I24"/>
    </sheetView>
  </sheetViews>
  <sheetFormatPr defaultColWidth="9" defaultRowHeight="13.2" x14ac:dyDescent="0.2"/>
  <cols>
    <col min="1" max="1" width="5.6640625" style="212" customWidth="1"/>
    <col min="2" max="3" width="4.6640625" style="212" customWidth="1"/>
    <col min="4" max="11" width="4.77734375" style="212" customWidth="1"/>
    <col min="12" max="14" width="5.6640625" style="212" customWidth="1"/>
    <col min="15" max="16" width="4.88671875" style="212" customWidth="1"/>
    <col min="17" max="18" width="5" style="212" customWidth="1"/>
    <col min="19" max="19" width="4.77734375" style="212" customWidth="1"/>
    <col min="20" max="16384" width="9" style="212"/>
  </cols>
  <sheetData>
    <row r="1" spans="1:19" ht="27" customHeight="1" x14ac:dyDescent="0.2">
      <c r="D1" s="213"/>
      <c r="E1" s="213"/>
      <c r="F1" s="213"/>
      <c r="G1" s="213"/>
      <c r="H1" s="213"/>
      <c r="I1" s="213"/>
      <c r="J1" s="213"/>
      <c r="K1" s="213"/>
    </row>
    <row r="2" spans="1:19" ht="27" customHeight="1" x14ac:dyDescent="0.2">
      <c r="A2" s="309" t="s">
        <v>203</v>
      </c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</row>
    <row r="4" spans="1:19" x14ac:dyDescent="0.2">
      <c r="C4" s="214" t="s">
        <v>204</v>
      </c>
      <c r="E4" s="214" t="s">
        <v>245</v>
      </c>
    </row>
    <row r="5" spans="1:19" ht="19.95" customHeight="1" x14ac:dyDescent="0.2">
      <c r="C5" s="214"/>
      <c r="D5" s="214"/>
    </row>
    <row r="6" spans="1:19" x14ac:dyDescent="0.2">
      <c r="C6" s="214" t="s">
        <v>206</v>
      </c>
      <c r="E6" s="214" t="s">
        <v>246</v>
      </c>
      <c r="F6" s="214"/>
      <c r="G6" s="214"/>
      <c r="H6" s="214"/>
      <c r="I6" s="214"/>
    </row>
    <row r="7" spans="1:19" ht="18" customHeight="1" x14ac:dyDescent="0.2"/>
    <row r="8" spans="1:19" ht="14.4" x14ac:dyDescent="0.2">
      <c r="B8" s="215" t="s">
        <v>247</v>
      </c>
      <c r="C8" s="216"/>
      <c r="D8" s="216"/>
      <c r="E8" s="216"/>
      <c r="F8" s="217"/>
      <c r="G8" s="218"/>
      <c r="H8" s="218"/>
      <c r="I8" s="218"/>
      <c r="J8" s="219"/>
      <c r="K8" s="217"/>
      <c r="L8" s="220" t="s">
        <v>248</v>
      </c>
      <c r="M8" s="220" t="s">
        <v>249</v>
      </c>
      <c r="N8" s="221" t="s">
        <v>250</v>
      </c>
      <c r="O8" s="221"/>
      <c r="P8" s="221"/>
      <c r="Q8" s="222"/>
      <c r="R8" s="223"/>
    </row>
    <row r="9" spans="1:19" ht="18" customHeight="1" x14ac:dyDescent="0.2">
      <c r="A9" s="224"/>
      <c r="B9" s="295" t="s">
        <v>251</v>
      </c>
      <c r="C9" s="295"/>
      <c r="D9" s="310" t="s">
        <v>7</v>
      </c>
      <c r="E9" s="310"/>
      <c r="F9" s="310" t="s">
        <v>77</v>
      </c>
      <c r="G9" s="310"/>
      <c r="H9" s="311" t="s">
        <v>32</v>
      </c>
      <c r="I9" s="312"/>
      <c r="J9" s="310" t="s">
        <v>54</v>
      </c>
      <c r="K9" s="310"/>
      <c r="L9" s="315" t="s">
        <v>252</v>
      </c>
      <c r="M9" s="315" t="s">
        <v>253</v>
      </c>
      <c r="N9" s="316" t="s">
        <v>254</v>
      </c>
      <c r="O9" s="305" t="s">
        <v>255</v>
      </c>
      <c r="P9" s="305" t="s">
        <v>256</v>
      </c>
      <c r="Q9" s="307" t="s">
        <v>257</v>
      </c>
      <c r="R9" s="308" t="s">
        <v>258</v>
      </c>
    </row>
    <row r="10" spans="1:19" ht="18" customHeight="1" x14ac:dyDescent="0.2">
      <c r="A10" s="224"/>
      <c r="B10" s="295"/>
      <c r="C10" s="295"/>
      <c r="D10" s="310"/>
      <c r="E10" s="310"/>
      <c r="F10" s="310"/>
      <c r="G10" s="310"/>
      <c r="H10" s="313"/>
      <c r="I10" s="314"/>
      <c r="J10" s="310"/>
      <c r="K10" s="310"/>
      <c r="L10" s="315"/>
      <c r="M10" s="315"/>
      <c r="N10" s="316"/>
      <c r="O10" s="306"/>
      <c r="P10" s="306"/>
      <c r="Q10" s="307"/>
      <c r="R10" s="308"/>
    </row>
    <row r="11" spans="1:19" ht="18" customHeight="1" x14ac:dyDescent="0.2">
      <c r="A11" s="224"/>
      <c r="B11" s="295" t="str">
        <f>D9</f>
        <v>明豊</v>
      </c>
      <c r="C11" s="295"/>
      <c r="D11" s="298"/>
      <c r="E11" s="298"/>
      <c r="F11" s="296" t="s">
        <v>259</v>
      </c>
      <c r="G11" s="297"/>
      <c r="H11" s="296" t="s">
        <v>260</v>
      </c>
      <c r="I11" s="297"/>
      <c r="J11" s="296" t="s">
        <v>261</v>
      </c>
      <c r="K11" s="297"/>
      <c r="L11" s="289" t="s">
        <v>262</v>
      </c>
      <c r="M11" s="289" t="s">
        <v>263</v>
      </c>
      <c r="N11" s="290">
        <v>0</v>
      </c>
      <c r="O11" s="291">
        <f>F12+H12+J12</f>
        <v>11</v>
      </c>
      <c r="P11" s="291">
        <f>F11+H11+J11</f>
        <v>19</v>
      </c>
      <c r="Q11" s="293">
        <f t="shared" ref="Q11:Q15" si="0">L11*3+M11*1</f>
        <v>9</v>
      </c>
      <c r="R11" s="294">
        <f t="shared" ref="R11:R15" si="1">RANK(Q11,$Q$11:$Q$18,0)</f>
        <v>1</v>
      </c>
    </row>
    <row r="12" spans="1:19" ht="18" customHeight="1" x14ac:dyDescent="0.2">
      <c r="A12" s="224"/>
      <c r="B12" s="295"/>
      <c r="C12" s="295"/>
      <c r="D12" s="298"/>
      <c r="E12" s="298"/>
      <c r="F12" s="299" t="s">
        <v>264</v>
      </c>
      <c r="G12" s="300"/>
      <c r="H12" s="299" t="s">
        <v>265</v>
      </c>
      <c r="I12" s="300"/>
      <c r="J12" s="299" t="s">
        <v>264</v>
      </c>
      <c r="K12" s="300"/>
      <c r="L12" s="289"/>
      <c r="M12" s="289"/>
      <c r="N12" s="290"/>
      <c r="O12" s="292"/>
      <c r="P12" s="292"/>
      <c r="Q12" s="293"/>
      <c r="R12" s="294"/>
    </row>
    <row r="13" spans="1:19" ht="18" customHeight="1" x14ac:dyDescent="0.2">
      <c r="A13" s="224"/>
      <c r="B13" s="295" t="str">
        <f>F9</f>
        <v>大分上野丘</v>
      </c>
      <c r="C13" s="295"/>
      <c r="D13" s="296" t="s">
        <v>265</v>
      </c>
      <c r="E13" s="297"/>
      <c r="F13" s="298"/>
      <c r="G13" s="298"/>
      <c r="H13" s="296" t="s">
        <v>266</v>
      </c>
      <c r="I13" s="297"/>
      <c r="J13" s="296" t="s">
        <v>267</v>
      </c>
      <c r="K13" s="297"/>
      <c r="L13" s="289" t="s">
        <v>260</v>
      </c>
      <c r="M13" s="289" t="s">
        <v>263</v>
      </c>
      <c r="N13" s="290">
        <v>1</v>
      </c>
      <c r="O13" s="291">
        <f>D14+H14+J14</f>
        <v>6</v>
      </c>
      <c r="P13" s="291">
        <f>D13+H13+J13</f>
        <v>14</v>
      </c>
      <c r="Q13" s="293">
        <f t="shared" si="0"/>
        <v>6</v>
      </c>
      <c r="R13" s="294">
        <f t="shared" si="1"/>
        <v>2</v>
      </c>
    </row>
    <row r="14" spans="1:19" ht="18" customHeight="1" x14ac:dyDescent="0.2">
      <c r="A14" s="224"/>
      <c r="B14" s="295"/>
      <c r="C14" s="295"/>
      <c r="D14" s="299" t="s">
        <v>263</v>
      </c>
      <c r="E14" s="300"/>
      <c r="F14" s="298"/>
      <c r="G14" s="298"/>
      <c r="H14" s="299" t="s">
        <v>262</v>
      </c>
      <c r="I14" s="300"/>
      <c r="J14" s="299" t="s">
        <v>262</v>
      </c>
      <c r="K14" s="300"/>
      <c r="L14" s="289"/>
      <c r="M14" s="289"/>
      <c r="N14" s="290"/>
      <c r="O14" s="292"/>
      <c r="P14" s="292"/>
      <c r="Q14" s="293"/>
      <c r="R14" s="294"/>
    </row>
    <row r="15" spans="1:19" ht="18" customHeight="1" x14ac:dyDescent="0.2">
      <c r="A15" s="224"/>
      <c r="B15" s="295" t="str">
        <f>H9</f>
        <v>佐伯鶴城</v>
      </c>
      <c r="C15" s="295"/>
      <c r="D15" s="296" t="s">
        <v>263</v>
      </c>
      <c r="E15" s="297"/>
      <c r="F15" s="296" t="s">
        <v>262</v>
      </c>
      <c r="G15" s="297"/>
      <c r="H15" s="301"/>
      <c r="I15" s="302"/>
      <c r="J15" s="296" t="s">
        <v>260</v>
      </c>
      <c r="K15" s="297"/>
      <c r="L15" s="289" t="s">
        <v>263</v>
      </c>
      <c r="M15" s="289" t="s">
        <v>263</v>
      </c>
      <c r="N15" s="290">
        <v>3</v>
      </c>
      <c r="O15" s="291">
        <f>D16+F16+J16</f>
        <v>1</v>
      </c>
      <c r="P15" s="291">
        <f>D15+F15+J15</f>
        <v>5</v>
      </c>
      <c r="Q15" s="293">
        <f t="shared" si="0"/>
        <v>0</v>
      </c>
      <c r="R15" s="294">
        <f t="shared" si="1"/>
        <v>4</v>
      </c>
    </row>
    <row r="16" spans="1:19" ht="18" customHeight="1" x14ac:dyDescent="0.2">
      <c r="A16" s="224"/>
      <c r="B16" s="295"/>
      <c r="C16" s="295"/>
      <c r="D16" s="299" t="s">
        <v>263</v>
      </c>
      <c r="E16" s="300"/>
      <c r="F16" s="299" t="s">
        <v>265</v>
      </c>
      <c r="G16" s="300"/>
      <c r="H16" s="303"/>
      <c r="I16" s="304"/>
      <c r="J16" s="299" t="s">
        <v>263</v>
      </c>
      <c r="K16" s="300"/>
      <c r="L16" s="289"/>
      <c r="M16" s="289"/>
      <c r="N16" s="290"/>
      <c r="O16" s="292"/>
      <c r="P16" s="292"/>
      <c r="Q16" s="293"/>
      <c r="R16" s="294"/>
    </row>
    <row r="17" spans="1:18" ht="18" customHeight="1" x14ac:dyDescent="0.2">
      <c r="A17" s="224"/>
      <c r="B17" s="295" t="str">
        <f>J9</f>
        <v>杵築</v>
      </c>
      <c r="C17" s="295"/>
      <c r="D17" s="296" t="s">
        <v>263</v>
      </c>
      <c r="E17" s="297"/>
      <c r="F17" s="296" t="s">
        <v>262</v>
      </c>
      <c r="G17" s="297"/>
      <c r="H17" s="296" t="s">
        <v>264</v>
      </c>
      <c r="I17" s="297"/>
      <c r="J17" s="298"/>
      <c r="K17" s="298"/>
      <c r="L17" s="289" t="s">
        <v>265</v>
      </c>
      <c r="M17" s="289" t="s">
        <v>263</v>
      </c>
      <c r="N17" s="290">
        <v>2</v>
      </c>
      <c r="O17" s="291">
        <f>D18+F18+H18</f>
        <v>5</v>
      </c>
      <c r="P17" s="291">
        <f>D17+F17+H17</f>
        <v>8</v>
      </c>
      <c r="Q17" s="293">
        <f>L17*3+M17*1</f>
        <v>3</v>
      </c>
      <c r="R17" s="294">
        <f>RANK(Q17,$Q$11:$Q$18,0)</f>
        <v>3</v>
      </c>
    </row>
    <row r="18" spans="1:18" ht="18" customHeight="1" x14ac:dyDescent="0.2">
      <c r="A18" s="224"/>
      <c r="B18" s="295"/>
      <c r="C18" s="295"/>
      <c r="D18" s="299" t="s">
        <v>263</v>
      </c>
      <c r="E18" s="300"/>
      <c r="F18" s="299" t="s">
        <v>260</v>
      </c>
      <c r="G18" s="300"/>
      <c r="H18" s="299" t="s">
        <v>262</v>
      </c>
      <c r="I18" s="300"/>
      <c r="J18" s="298"/>
      <c r="K18" s="298"/>
      <c r="L18" s="289"/>
      <c r="M18" s="289"/>
      <c r="N18" s="290"/>
      <c r="O18" s="292"/>
      <c r="P18" s="292"/>
      <c r="Q18" s="293"/>
      <c r="R18" s="294"/>
    </row>
    <row r="19" spans="1:18" ht="19.05" customHeight="1" x14ac:dyDescent="0.2">
      <c r="B19" s="225"/>
      <c r="C19" s="225"/>
      <c r="D19" s="225"/>
      <c r="E19" s="225"/>
      <c r="F19" s="225"/>
      <c r="G19" s="225"/>
      <c r="H19" s="225"/>
      <c r="I19" s="226"/>
    </row>
    <row r="20" spans="1:18" ht="19.05" customHeight="1" x14ac:dyDescent="0.2">
      <c r="B20" s="227" t="s">
        <v>268</v>
      </c>
      <c r="C20" s="225"/>
      <c r="D20" s="225"/>
      <c r="E20" s="225"/>
      <c r="F20" s="225"/>
      <c r="G20" s="225"/>
      <c r="H20" s="225"/>
      <c r="I20" s="226"/>
    </row>
    <row r="21" spans="1:18" ht="25.05" customHeight="1" x14ac:dyDescent="0.2">
      <c r="B21" s="225"/>
      <c r="C21" s="285" t="s">
        <v>208</v>
      </c>
      <c r="D21" s="285"/>
      <c r="E21" s="286" t="s">
        <v>7</v>
      </c>
      <c r="F21" s="286"/>
      <c r="G21" s="286"/>
      <c r="H21" s="286"/>
      <c r="I21" s="286"/>
      <c r="J21" s="287" t="s">
        <v>209</v>
      </c>
      <c r="K21" s="288"/>
      <c r="L21" s="228" t="s">
        <v>216</v>
      </c>
    </row>
    <row r="22" spans="1:18" ht="25.05" customHeight="1" x14ac:dyDescent="0.2">
      <c r="C22" s="285" t="s">
        <v>211</v>
      </c>
      <c r="D22" s="285"/>
      <c r="E22" s="286" t="s">
        <v>77</v>
      </c>
      <c r="F22" s="286"/>
      <c r="G22" s="286"/>
      <c r="H22" s="286"/>
      <c r="I22" s="286"/>
      <c r="J22" s="287" t="s">
        <v>209</v>
      </c>
      <c r="K22" s="288"/>
      <c r="L22" s="228" t="s">
        <v>213</v>
      </c>
    </row>
    <row r="23" spans="1:18" ht="25.05" customHeight="1" x14ac:dyDescent="0.2">
      <c r="B23" s="225"/>
      <c r="C23" s="285" t="s">
        <v>212</v>
      </c>
      <c r="D23" s="285"/>
      <c r="E23" s="286" t="s">
        <v>54</v>
      </c>
      <c r="F23" s="286"/>
      <c r="G23" s="286"/>
      <c r="H23" s="286"/>
      <c r="I23" s="286"/>
      <c r="J23" s="287" t="s">
        <v>209</v>
      </c>
      <c r="K23" s="288"/>
    </row>
    <row r="24" spans="1:18" ht="25.05" customHeight="1" x14ac:dyDescent="0.2">
      <c r="B24" s="225"/>
      <c r="C24" s="285" t="s">
        <v>217</v>
      </c>
      <c r="D24" s="285"/>
      <c r="E24" s="286" t="s">
        <v>32</v>
      </c>
      <c r="F24" s="286"/>
      <c r="G24" s="286"/>
      <c r="H24" s="286"/>
      <c r="I24" s="286"/>
      <c r="J24" s="287" t="s">
        <v>209</v>
      </c>
      <c r="K24" s="288"/>
    </row>
    <row r="25" spans="1:18" ht="14.4" x14ac:dyDescent="0.2">
      <c r="B25" s="225"/>
    </row>
    <row r="26" spans="1:18" ht="14.4" x14ac:dyDescent="0.2">
      <c r="B26" s="225"/>
      <c r="I26" s="226"/>
    </row>
    <row r="27" spans="1:18" ht="14.4" x14ac:dyDescent="0.2">
      <c r="B27" s="225"/>
      <c r="I27" s="226"/>
    </row>
    <row r="28" spans="1:18" ht="14.4" x14ac:dyDescent="0.2">
      <c r="B28" s="225"/>
      <c r="C28" s="225"/>
      <c r="D28" s="225"/>
      <c r="E28" s="225"/>
      <c r="F28" s="225"/>
      <c r="G28" s="225"/>
      <c r="H28" s="225"/>
      <c r="I28" s="225"/>
    </row>
    <row r="29" spans="1:18" x14ac:dyDescent="0.2">
      <c r="I29" s="226"/>
    </row>
    <row r="30" spans="1:18" ht="14.4" x14ac:dyDescent="0.2">
      <c r="C30" s="225"/>
      <c r="D30" s="225"/>
      <c r="E30" s="225"/>
      <c r="F30" s="225"/>
      <c r="G30" s="225"/>
      <c r="H30" s="225"/>
      <c r="I30" s="225"/>
    </row>
    <row r="31" spans="1:18" x14ac:dyDescent="0.2">
      <c r="I31" s="226"/>
    </row>
    <row r="32" spans="1:18" ht="14.4" x14ac:dyDescent="0.2">
      <c r="C32" s="225"/>
      <c r="D32" s="225"/>
      <c r="E32" s="225"/>
      <c r="F32" s="225"/>
      <c r="G32" s="225"/>
      <c r="H32" s="225"/>
      <c r="I32" s="225"/>
    </row>
  </sheetData>
  <mergeCells count="85">
    <mergeCell ref="A2:S2"/>
    <mergeCell ref="B9:C10"/>
    <mergeCell ref="D9:E10"/>
    <mergeCell ref="F9:G10"/>
    <mergeCell ref="H9:I10"/>
    <mergeCell ref="J9:K10"/>
    <mergeCell ref="L9:L10"/>
    <mergeCell ref="M9:M10"/>
    <mergeCell ref="N9:N10"/>
    <mergeCell ref="O9:O10"/>
    <mergeCell ref="R9:R10"/>
    <mergeCell ref="B11:C12"/>
    <mergeCell ref="D11:E12"/>
    <mergeCell ref="F11:G11"/>
    <mergeCell ref="H11:I11"/>
    <mergeCell ref="J11:K11"/>
    <mergeCell ref="L11:L12"/>
    <mergeCell ref="M11:M12"/>
    <mergeCell ref="F12:G12"/>
    <mergeCell ref="H12:I12"/>
    <mergeCell ref="J12:K12"/>
    <mergeCell ref="P9:P10"/>
    <mergeCell ref="Q9:Q10"/>
    <mergeCell ref="N11:N12"/>
    <mergeCell ref="O11:O12"/>
    <mergeCell ref="P11:P12"/>
    <mergeCell ref="Q11:Q12"/>
    <mergeCell ref="R11:R12"/>
    <mergeCell ref="R13:R14"/>
    <mergeCell ref="B13:C14"/>
    <mergeCell ref="D13:E13"/>
    <mergeCell ref="F13:G14"/>
    <mergeCell ref="H13:I13"/>
    <mergeCell ref="J13:K13"/>
    <mergeCell ref="L13:L14"/>
    <mergeCell ref="D14:E14"/>
    <mergeCell ref="H14:I14"/>
    <mergeCell ref="J14:K14"/>
    <mergeCell ref="M13:M14"/>
    <mergeCell ref="N13:N14"/>
    <mergeCell ref="O13:O14"/>
    <mergeCell ref="P13:P14"/>
    <mergeCell ref="Q13:Q14"/>
    <mergeCell ref="R15:R16"/>
    <mergeCell ref="B15:C16"/>
    <mergeCell ref="D15:E15"/>
    <mergeCell ref="F15:G15"/>
    <mergeCell ref="H15:I16"/>
    <mergeCell ref="J15:K15"/>
    <mergeCell ref="L15:L16"/>
    <mergeCell ref="D16:E16"/>
    <mergeCell ref="F16:G16"/>
    <mergeCell ref="J16:K16"/>
    <mergeCell ref="M15:M16"/>
    <mergeCell ref="N15:N16"/>
    <mergeCell ref="O15:O16"/>
    <mergeCell ref="P15:P16"/>
    <mergeCell ref="Q15:Q16"/>
    <mergeCell ref="R17:R18"/>
    <mergeCell ref="B17:C18"/>
    <mergeCell ref="D17:E17"/>
    <mergeCell ref="F17:G17"/>
    <mergeCell ref="H17:I17"/>
    <mergeCell ref="J17:K18"/>
    <mergeCell ref="L17:L18"/>
    <mergeCell ref="D18:E18"/>
    <mergeCell ref="F18:G18"/>
    <mergeCell ref="H18:I18"/>
    <mergeCell ref="M17:M18"/>
    <mergeCell ref="N17:N18"/>
    <mergeCell ref="O17:O18"/>
    <mergeCell ref="P17:P18"/>
    <mergeCell ref="Q17:Q18"/>
    <mergeCell ref="C21:D21"/>
    <mergeCell ref="E21:I21"/>
    <mergeCell ref="J21:K21"/>
    <mergeCell ref="C22:D22"/>
    <mergeCell ref="E22:I22"/>
    <mergeCell ref="J22:K22"/>
    <mergeCell ref="C23:D23"/>
    <mergeCell ref="E23:I23"/>
    <mergeCell ref="J23:K23"/>
    <mergeCell ref="C24:D24"/>
    <mergeCell ref="E24:I24"/>
    <mergeCell ref="J24:K24"/>
  </mergeCells>
  <phoneticPr fontId="19"/>
  <pageMargins left="0.75138888888888899" right="0.75138888888888899" top="1" bottom="1" header="0.5" footer="0.5"/>
  <pageSetup paperSize="9" scale="9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P49"/>
  <sheetViews>
    <sheetView view="pageBreakPreview" topLeftCell="A25" zoomScaleNormal="138" zoomScaleSheetLayoutView="100" workbookViewId="0">
      <selection activeCell="R44" sqref="R44"/>
    </sheetView>
  </sheetViews>
  <sheetFormatPr defaultColWidth="9" defaultRowHeight="13.2" x14ac:dyDescent="0.2"/>
  <cols>
    <col min="1" max="16384" width="9" style="212"/>
  </cols>
  <sheetData>
    <row r="1" spans="1:16" ht="14.4" x14ac:dyDescent="0.2">
      <c r="A1" s="229" t="s">
        <v>269</v>
      </c>
      <c r="B1" s="230"/>
      <c r="C1" s="230"/>
      <c r="D1" s="230"/>
      <c r="E1" s="230"/>
      <c r="F1" s="230"/>
      <c r="G1" s="230"/>
      <c r="H1" s="230"/>
      <c r="I1" s="229" t="s">
        <v>269</v>
      </c>
      <c r="J1" s="230"/>
      <c r="K1" s="230"/>
      <c r="L1" s="230"/>
      <c r="M1" s="230"/>
      <c r="N1" s="230"/>
      <c r="O1" s="230"/>
      <c r="P1" s="230"/>
    </row>
    <row r="2" spans="1:16" ht="14.4" x14ac:dyDescent="0.2">
      <c r="A2" s="229"/>
      <c r="B2" s="230" t="s">
        <v>270</v>
      </c>
      <c r="C2" s="231" t="s">
        <v>271</v>
      </c>
      <c r="D2" s="231" t="s">
        <v>272</v>
      </c>
      <c r="E2" s="231" t="s">
        <v>273</v>
      </c>
      <c r="F2" s="231" t="s">
        <v>274</v>
      </c>
      <c r="G2" s="231" t="s">
        <v>275</v>
      </c>
      <c r="H2" s="230"/>
      <c r="I2" s="229"/>
      <c r="J2" s="230" t="s">
        <v>270</v>
      </c>
      <c r="K2" s="231" t="s">
        <v>271</v>
      </c>
      <c r="L2" s="231" t="s">
        <v>272</v>
      </c>
      <c r="M2" s="231" t="s">
        <v>273</v>
      </c>
      <c r="N2" s="231" t="s">
        <v>274</v>
      </c>
      <c r="O2" s="231" t="s">
        <v>275</v>
      </c>
      <c r="P2" s="230"/>
    </row>
    <row r="3" spans="1:16" ht="14.4" x14ac:dyDescent="0.2">
      <c r="A3" s="230"/>
      <c r="B3" s="318" t="s">
        <v>7</v>
      </c>
      <c r="C3" s="317" t="s">
        <v>276</v>
      </c>
      <c r="D3" s="317" t="s">
        <v>277</v>
      </c>
      <c r="E3" s="317" t="s">
        <v>278</v>
      </c>
      <c r="F3" s="317" t="s">
        <v>279</v>
      </c>
      <c r="G3" s="317" t="s">
        <v>280</v>
      </c>
      <c r="H3" s="230"/>
      <c r="I3" s="230"/>
      <c r="J3" s="318" t="s">
        <v>54</v>
      </c>
      <c r="K3" s="317" t="s">
        <v>281</v>
      </c>
      <c r="L3" s="317" t="s">
        <v>282</v>
      </c>
      <c r="M3" s="317" t="s">
        <v>283</v>
      </c>
      <c r="N3" s="317" t="s">
        <v>284</v>
      </c>
      <c r="O3" s="317" t="s">
        <v>285</v>
      </c>
      <c r="P3" s="230"/>
    </row>
    <row r="4" spans="1:16" ht="14.4" x14ac:dyDescent="0.2">
      <c r="A4" s="230"/>
      <c r="B4" s="319"/>
      <c r="C4" s="317"/>
      <c r="D4" s="317"/>
      <c r="E4" s="317"/>
      <c r="F4" s="317"/>
      <c r="G4" s="317"/>
      <c r="H4" s="230"/>
      <c r="I4" s="230"/>
      <c r="J4" s="319"/>
      <c r="K4" s="317"/>
      <c r="L4" s="317"/>
      <c r="M4" s="317"/>
      <c r="N4" s="317"/>
      <c r="O4" s="317"/>
      <c r="P4" s="230"/>
    </row>
    <row r="5" spans="1:16" ht="14.4" x14ac:dyDescent="0.2">
      <c r="A5" s="230"/>
      <c r="B5" s="319"/>
      <c r="C5" s="317"/>
      <c r="D5" s="317"/>
      <c r="E5" s="317"/>
      <c r="F5" s="317"/>
      <c r="G5" s="317"/>
      <c r="H5" s="230"/>
      <c r="I5" s="230"/>
      <c r="J5" s="319"/>
      <c r="K5" s="317"/>
      <c r="L5" s="317"/>
      <c r="M5" s="317"/>
      <c r="N5" s="317"/>
      <c r="O5" s="317"/>
      <c r="P5" s="230"/>
    </row>
    <row r="6" spans="1:16" ht="14.4" x14ac:dyDescent="0.2">
      <c r="A6" s="230"/>
      <c r="B6" s="319"/>
      <c r="C6" s="317"/>
      <c r="D6" s="317"/>
      <c r="E6" s="317"/>
      <c r="F6" s="317"/>
      <c r="G6" s="317"/>
      <c r="H6" s="230"/>
      <c r="I6" s="230"/>
      <c r="J6" s="319"/>
      <c r="K6" s="317"/>
      <c r="L6" s="317"/>
      <c r="M6" s="317"/>
      <c r="N6" s="317"/>
      <c r="O6" s="317"/>
      <c r="P6" s="230"/>
    </row>
    <row r="7" spans="1:16" ht="14.4" x14ac:dyDescent="0.2">
      <c r="A7" s="230"/>
      <c r="B7" s="319"/>
      <c r="C7" s="232"/>
      <c r="D7" s="233"/>
      <c r="E7" s="232"/>
      <c r="F7" s="233"/>
      <c r="G7" s="233"/>
      <c r="H7" s="234">
        <v>9</v>
      </c>
      <c r="I7" s="230"/>
      <c r="J7" s="319"/>
      <c r="K7" s="232"/>
      <c r="L7" s="233"/>
      <c r="M7" s="232"/>
      <c r="N7" s="233"/>
      <c r="O7" s="233"/>
      <c r="P7" s="234">
        <v>5</v>
      </c>
    </row>
    <row r="8" spans="1:16" ht="14.4" x14ac:dyDescent="0.2">
      <c r="A8" s="230"/>
      <c r="B8" s="319"/>
      <c r="C8" s="232" t="s">
        <v>8</v>
      </c>
      <c r="D8" s="235" t="s">
        <v>8</v>
      </c>
      <c r="E8" s="232" t="s">
        <v>8</v>
      </c>
      <c r="F8" s="235" t="s">
        <v>11</v>
      </c>
      <c r="G8" s="235" t="s">
        <v>8</v>
      </c>
      <c r="H8" s="234">
        <v>5</v>
      </c>
      <c r="I8" s="230"/>
      <c r="J8" s="319"/>
      <c r="K8" s="232"/>
      <c r="L8" s="235" t="s">
        <v>8</v>
      </c>
      <c r="M8" s="232" t="s">
        <v>8</v>
      </c>
      <c r="N8" s="235" t="s">
        <v>8</v>
      </c>
      <c r="O8" s="235" t="s">
        <v>8</v>
      </c>
      <c r="P8" s="234">
        <v>3</v>
      </c>
    </row>
    <row r="9" spans="1:16" ht="14.4" x14ac:dyDescent="0.2">
      <c r="A9" s="230"/>
      <c r="B9" s="320"/>
      <c r="C9" s="236" t="s">
        <v>11</v>
      </c>
      <c r="D9" s="237" t="s">
        <v>11</v>
      </c>
      <c r="E9" s="236" t="s">
        <v>11</v>
      </c>
      <c r="F9" s="238" t="s">
        <v>11</v>
      </c>
      <c r="G9" s="238"/>
      <c r="H9" s="230"/>
      <c r="I9" s="230"/>
      <c r="J9" s="320"/>
      <c r="K9" s="236"/>
      <c r="L9" s="237"/>
      <c r="M9" s="236"/>
      <c r="N9" s="238" t="s">
        <v>8</v>
      </c>
      <c r="O9" s="238"/>
      <c r="P9" s="234"/>
    </row>
    <row r="10" spans="1:16" ht="14.4" x14ac:dyDescent="0.2">
      <c r="A10" s="230"/>
      <c r="B10" s="317" t="s">
        <v>77</v>
      </c>
      <c r="C10" s="232"/>
      <c r="D10" s="235"/>
      <c r="E10" s="232"/>
      <c r="F10" s="235"/>
      <c r="G10" s="235"/>
      <c r="H10" s="239"/>
      <c r="I10" s="230"/>
      <c r="J10" s="317" t="s">
        <v>32</v>
      </c>
      <c r="K10" s="232"/>
      <c r="L10" s="235"/>
      <c r="M10" s="232"/>
      <c r="N10" s="235"/>
      <c r="O10" s="235"/>
      <c r="P10" s="239"/>
    </row>
    <row r="11" spans="1:16" ht="14.4" x14ac:dyDescent="0.2">
      <c r="A11" s="230"/>
      <c r="B11" s="317"/>
      <c r="C11" s="232"/>
      <c r="D11" s="235"/>
      <c r="E11" s="232"/>
      <c r="F11" s="235" t="s">
        <v>8</v>
      </c>
      <c r="G11" s="235"/>
      <c r="H11" s="234">
        <v>1</v>
      </c>
      <c r="I11" s="230"/>
      <c r="J11" s="317"/>
      <c r="K11" s="232"/>
      <c r="L11" s="235" t="s">
        <v>8</v>
      </c>
      <c r="M11" s="232"/>
      <c r="N11" s="235" t="s">
        <v>11</v>
      </c>
      <c r="O11" s="235"/>
      <c r="P11" s="232">
        <v>2</v>
      </c>
    </row>
    <row r="12" spans="1:16" ht="14.4" x14ac:dyDescent="0.2">
      <c r="A12" s="230"/>
      <c r="B12" s="317"/>
      <c r="C12" s="240" t="s">
        <v>286</v>
      </c>
      <c r="D12" s="241"/>
      <c r="E12" s="240"/>
      <c r="F12" s="241" t="s">
        <v>286</v>
      </c>
      <c r="G12" s="238"/>
      <c r="H12" s="232">
        <v>0</v>
      </c>
      <c r="I12" s="230"/>
      <c r="J12" s="317"/>
      <c r="K12" s="232"/>
      <c r="L12" s="238"/>
      <c r="M12" s="232"/>
      <c r="N12" s="238"/>
      <c r="O12" s="238"/>
      <c r="P12" s="232">
        <v>0</v>
      </c>
    </row>
    <row r="13" spans="1:16" ht="14.4" x14ac:dyDescent="0.2">
      <c r="A13" s="230"/>
      <c r="B13" s="317"/>
      <c r="C13" s="317" t="s">
        <v>287</v>
      </c>
      <c r="D13" s="317" t="s">
        <v>288</v>
      </c>
      <c r="E13" s="317" t="s">
        <v>289</v>
      </c>
      <c r="F13" s="317" t="s">
        <v>290</v>
      </c>
      <c r="G13" s="317" t="s">
        <v>291</v>
      </c>
      <c r="H13" s="230"/>
      <c r="I13" s="230"/>
      <c r="J13" s="317"/>
      <c r="K13" s="317" t="s">
        <v>292</v>
      </c>
      <c r="L13" s="317" t="s">
        <v>293</v>
      </c>
      <c r="M13" s="317" t="s">
        <v>294</v>
      </c>
      <c r="N13" s="317" t="s">
        <v>295</v>
      </c>
      <c r="O13" s="317" t="s">
        <v>296</v>
      </c>
      <c r="P13" s="230"/>
    </row>
    <row r="14" spans="1:16" ht="14.4" x14ac:dyDescent="0.2">
      <c r="A14" s="230"/>
      <c r="B14" s="317"/>
      <c r="C14" s="317"/>
      <c r="D14" s="317"/>
      <c r="E14" s="317"/>
      <c r="F14" s="317"/>
      <c r="G14" s="317"/>
      <c r="H14" s="230"/>
      <c r="I14" s="230"/>
      <c r="J14" s="317"/>
      <c r="K14" s="317"/>
      <c r="L14" s="317"/>
      <c r="M14" s="317"/>
      <c r="N14" s="317"/>
      <c r="O14" s="317"/>
      <c r="P14" s="230"/>
    </row>
    <row r="15" spans="1:16" ht="14.4" x14ac:dyDescent="0.2">
      <c r="A15" s="230"/>
      <c r="B15" s="317"/>
      <c r="C15" s="317"/>
      <c r="D15" s="317"/>
      <c r="E15" s="317"/>
      <c r="F15" s="317"/>
      <c r="G15" s="317"/>
      <c r="H15" s="230"/>
      <c r="I15" s="230"/>
      <c r="J15" s="317"/>
      <c r="K15" s="317"/>
      <c r="L15" s="317"/>
      <c r="M15" s="317"/>
      <c r="N15" s="317"/>
      <c r="O15" s="317"/>
      <c r="P15" s="230"/>
    </row>
    <row r="16" spans="1:16" ht="14.4" x14ac:dyDescent="0.2">
      <c r="A16" s="230"/>
      <c r="B16" s="317"/>
      <c r="C16" s="317"/>
      <c r="D16" s="317"/>
      <c r="E16" s="317"/>
      <c r="F16" s="317"/>
      <c r="G16" s="317"/>
      <c r="H16" s="230"/>
      <c r="I16" s="230"/>
      <c r="J16" s="317"/>
      <c r="K16" s="317"/>
      <c r="L16" s="317"/>
      <c r="M16" s="317"/>
      <c r="N16" s="317"/>
      <c r="O16" s="317"/>
      <c r="P16" s="230"/>
    </row>
    <row r="17" spans="1:16" ht="14.4" x14ac:dyDescent="0.2">
      <c r="A17" s="230"/>
      <c r="B17" s="230"/>
      <c r="C17" s="230"/>
      <c r="D17" s="230"/>
      <c r="E17" s="230"/>
      <c r="F17" s="230"/>
      <c r="G17" s="230"/>
      <c r="H17" s="230"/>
      <c r="I17" s="230"/>
      <c r="J17" s="230"/>
      <c r="K17" s="230"/>
      <c r="L17" s="230"/>
      <c r="M17" s="230"/>
      <c r="N17" s="230"/>
      <c r="O17" s="230"/>
      <c r="P17" s="230"/>
    </row>
    <row r="18" spans="1:16" ht="14.4" x14ac:dyDescent="0.2">
      <c r="A18" s="230"/>
      <c r="B18" s="230" t="s">
        <v>297</v>
      </c>
      <c r="C18" s="231" t="s">
        <v>271</v>
      </c>
      <c r="D18" s="231" t="s">
        <v>272</v>
      </c>
      <c r="E18" s="231" t="s">
        <v>273</v>
      </c>
      <c r="F18" s="231" t="s">
        <v>274</v>
      </c>
      <c r="G18" s="231" t="s">
        <v>275</v>
      </c>
      <c r="H18" s="230"/>
      <c r="I18" s="230"/>
      <c r="J18" s="230" t="s">
        <v>297</v>
      </c>
      <c r="K18" s="231" t="s">
        <v>271</v>
      </c>
      <c r="L18" s="231" t="s">
        <v>272</v>
      </c>
      <c r="M18" s="231" t="s">
        <v>273</v>
      </c>
      <c r="N18" s="231" t="s">
        <v>274</v>
      </c>
      <c r="O18" s="231" t="s">
        <v>275</v>
      </c>
      <c r="P18" s="230"/>
    </row>
    <row r="19" spans="1:16" ht="14.4" x14ac:dyDescent="0.2">
      <c r="A19" s="230"/>
      <c r="B19" s="318" t="str">
        <f t="shared" ref="B19:G19" si="0">B3</f>
        <v>明豊</v>
      </c>
      <c r="C19" s="317" t="str">
        <f t="shared" si="0"/>
        <v>飯田</v>
      </c>
      <c r="D19" s="317" t="str">
        <f t="shared" si="0"/>
        <v>里脇</v>
      </c>
      <c r="E19" s="317" t="str">
        <f t="shared" si="0"/>
        <v>松原</v>
      </c>
      <c r="F19" s="317" t="str">
        <f t="shared" si="0"/>
        <v>児玉</v>
      </c>
      <c r="G19" s="317" t="str">
        <f t="shared" si="0"/>
        <v>蔵座</v>
      </c>
      <c r="H19" s="230"/>
      <c r="I19" s="230"/>
      <c r="J19" s="318" t="str">
        <f>B42</f>
        <v>杵築</v>
      </c>
      <c r="K19" s="317" t="str">
        <f>K3</f>
        <v>田邉</v>
      </c>
      <c r="L19" s="317" t="str">
        <f>L3</f>
        <v>小嶋</v>
      </c>
      <c r="M19" s="317" t="str">
        <f>M3</f>
        <v>堀博</v>
      </c>
      <c r="N19" s="317" t="str">
        <f>N3</f>
        <v>松本</v>
      </c>
      <c r="O19" s="317" t="str">
        <f>O3</f>
        <v>香川</v>
      </c>
      <c r="P19" s="230"/>
    </row>
    <row r="20" spans="1:16" ht="14.4" x14ac:dyDescent="0.2">
      <c r="A20" s="230"/>
      <c r="B20" s="319"/>
      <c r="C20" s="317"/>
      <c r="D20" s="317"/>
      <c r="E20" s="317"/>
      <c r="F20" s="317"/>
      <c r="G20" s="317"/>
      <c r="H20" s="230"/>
      <c r="I20" s="230"/>
      <c r="J20" s="319"/>
      <c r="K20" s="317"/>
      <c r="L20" s="317"/>
      <c r="M20" s="317"/>
      <c r="N20" s="317"/>
      <c r="O20" s="317"/>
      <c r="P20" s="230"/>
    </row>
    <row r="21" spans="1:16" ht="14.4" x14ac:dyDescent="0.2">
      <c r="A21" s="230"/>
      <c r="B21" s="319"/>
      <c r="C21" s="317"/>
      <c r="D21" s="317"/>
      <c r="E21" s="317"/>
      <c r="F21" s="317"/>
      <c r="G21" s="317"/>
      <c r="H21" s="230"/>
      <c r="I21" s="230"/>
      <c r="J21" s="319"/>
      <c r="K21" s="317"/>
      <c r="L21" s="317"/>
      <c r="M21" s="317"/>
      <c r="N21" s="317"/>
      <c r="O21" s="317"/>
      <c r="P21" s="230"/>
    </row>
    <row r="22" spans="1:16" ht="14.4" x14ac:dyDescent="0.2">
      <c r="A22" s="230"/>
      <c r="B22" s="319"/>
      <c r="C22" s="317"/>
      <c r="D22" s="317"/>
      <c r="E22" s="317"/>
      <c r="F22" s="317"/>
      <c r="G22" s="317"/>
      <c r="H22" s="230"/>
      <c r="I22" s="230"/>
      <c r="J22" s="319"/>
      <c r="K22" s="317"/>
      <c r="L22" s="317"/>
      <c r="M22" s="317"/>
      <c r="N22" s="317"/>
      <c r="O22" s="317"/>
      <c r="P22" s="230"/>
    </row>
    <row r="23" spans="1:16" ht="14.4" x14ac:dyDescent="0.2">
      <c r="A23" s="230"/>
      <c r="B23" s="319"/>
      <c r="C23" s="232"/>
      <c r="D23" s="242" t="s">
        <v>286</v>
      </c>
      <c r="E23" s="240" t="s">
        <v>286</v>
      </c>
      <c r="F23" s="242" t="s">
        <v>286</v>
      </c>
      <c r="G23" s="233"/>
      <c r="H23" s="234">
        <v>2</v>
      </c>
      <c r="I23" s="230"/>
      <c r="J23" s="319"/>
      <c r="K23" s="232"/>
      <c r="L23" s="233"/>
      <c r="M23" s="240" t="s">
        <v>286</v>
      </c>
      <c r="N23" s="233"/>
      <c r="O23" s="233"/>
      <c r="P23" s="234">
        <v>3</v>
      </c>
    </row>
    <row r="24" spans="1:16" ht="14.4" x14ac:dyDescent="0.2">
      <c r="A24" s="230"/>
      <c r="B24" s="319"/>
      <c r="C24" s="232" t="s">
        <v>8</v>
      </c>
      <c r="D24" s="235"/>
      <c r="E24" s="232"/>
      <c r="F24" s="235"/>
      <c r="G24" s="235"/>
      <c r="H24" s="234">
        <v>1</v>
      </c>
      <c r="I24" s="230"/>
      <c r="J24" s="319"/>
      <c r="K24" s="232" t="s">
        <v>8</v>
      </c>
      <c r="L24" s="235"/>
      <c r="M24" s="232"/>
      <c r="N24" s="235"/>
      <c r="O24" s="235" t="s">
        <v>8</v>
      </c>
      <c r="P24" s="234">
        <v>2</v>
      </c>
    </row>
    <row r="25" spans="1:16" ht="14.4" x14ac:dyDescent="0.2">
      <c r="A25" s="230"/>
      <c r="B25" s="320"/>
      <c r="C25" s="236" t="s">
        <v>8</v>
      </c>
      <c r="D25" s="237"/>
      <c r="E25" s="236"/>
      <c r="F25" s="238"/>
      <c r="G25" s="238"/>
      <c r="H25" s="230"/>
      <c r="I25" s="230"/>
      <c r="J25" s="320"/>
      <c r="K25" s="236"/>
      <c r="L25" s="237"/>
      <c r="M25" s="236"/>
      <c r="N25" s="238"/>
      <c r="O25" s="238" t="s">
        <v>8</v>
      </c>
      <c r="P25" s="230"/>
    </row>
    <row r="26" spans="1:16" ht="14.4" x14ac:dyDescent="0.2">
      <c r="A26" s="230"/>
      <c r="B26" s="317" t="str">
        <f>J10</f>
        <v>佐伯鶴城</v>
      </c>
      <c r="C26" s="232"/>
      <c r="D26" s="235"/>
      <c r="E26" s="232"/>
      <c r="F26" s="235"/>
      <c r="G26" s="235"/>
      <c r="H26" s="239"/>
      <c r="I26" s="230"/>
      <c r="J26" s="317" t="str">
        <f>B10</f>
        <v>大分上野丘</v>
      </c>
      <c r="K26" s="232"/>
      <c r="L26" s="235" t="s">
        <v>11</v>
      </c>
      <c r="M26" s="232"/>
      <c r="N26" s="235" t="s">
        <v>11</v>
      </c>
      <c r="O26" s="235"/>
      <c r="P26" s="239"/>
    </row>
    <row r="27" spans="1:16" ht="14.4" x14ac:dyDescent="0.2">
      <c r="A27" s="230"/>
      <c r="B27" s="317"/>
      <c r="C27" s="232"/>
      <c r="D27" s="235"/>
      <c r="E27" s="232"/>
      <c r="F27" s="235"/>
      <c r="G27" s="235"/>
      <c r="H27" s="234">
        <v>0</v>
      </c>
      <c r="I27" s="230"/>
      <c r="J27" s="317"/>
      <c r="K27" s="232"/>
      <c r="L27" s="235" t="s">
        <v>11</v>
      </c>
      <c r="M27" s="232" t="s">
        <v>8</v>
      </c>
      <c r="N27" s="235" t="s">
        <v>8</v>
      </c>
      <c r="O27" s="235" t="s">
        <v>8</v>
      </c>
      <c r="P27" s="234">
        <v>6</v>
      </c>
    </row>
    <row r="28" spans="1:16" ht="14.4" x14ac:dyDescent="0.2">
      <c r="A28" s="230"/>
      <c r="B28" s="317"/>
      <c r="C28" s="232"/>
      <c r="D28" s="241" t="s">
        <v>286</v>
      </c>
      <c r="E28" s="240" t="s">
        <v>286</v>
      </c>
      <c r="F28" s="241" t="s">
        <v>286</v>
      </c>
      <c r="G28" s="238"/>
      <c r="H28" s="232">
        <v>0</v>
      </c>
      <c r="I28" s="230"/>
      <c r="J28" s="317"/>
      <c r="K28" s="232"/>
      <c r="L28" s="238"/>
      <c r="M28" s="232"/>
      <c r="N28" s="238"/>
      <c r="O28" s="238"/>
      <c r="P28" s="232">
        <v>3</v>
      </c>
    </row>
    <row r="29" spans="1:16" ht="14.4" x14ac:dyDescent="0.2">
      <c r="A29" s="230"/>
      <c r="B29" s="317"/>
      <c r="C29" s="317" t="str">
        <f>K13</f>
        <v>幸</v>
      </c>
      <c r="D29" s="317" t="str">
        <f>L13</f>
        <v>後藤</v>
      </c>
      <c r="E29" s="317" t="str">
        <f>M13</f>
        <v>和田</v>
      </c>
      <c r="F29" s="317" t="str">
        <f>N13</f>
        <v>川畑</v>
      </c>
      <c r="G29" s="317" t="str">
        <f>O13</f>
        <v>菅</v>
      </c>
      <c r="H29" s="230"/>
      <c r="I29" s="230"/>
      <c r="J29" s="317"/>
      <c r="K29" s="317" t="s">
        <v>298</v>
      </c>
      <c r="L29" s="317" t="str">
        <f>D13</f>
        <v>佐藤</v>
      </c>
      <c r="M29" s="317" t="str">
        <f>E13</f>
        <v>麻生</v>
      </c>
      <c r="N29" s="317" t="str">
        <f>F13</f>
        <v>波多野</v>
      </c>
      <c r="O29" s="317" t="str">
        <f>G13</f>
        <v>東</v>
      </c>
      <c r="P29" s="230"/>
    </row>
    <row r="30" spans="1:16" ht="14.4" x14ac:dyDescent="0.2">
      <c r="A30" s="230"/>
      <c r="B30" s="317"/>
      <c r="C30" s="317"/>
      <c r="D30" s="317"/>
      <c r="E30" s="317"/>
      <c r="F30" s="317"/>
      <c r="G30" s="317"/>
      <c r="H30" s="230"/>
      <c r="I30" s="230"/>
      <c r="J30" s="317"/>
      <c r="K30" s="317"/>
      <c r="L30" s="317"/>
      <c r="M30" s="317"/>
      <c r="N30" s="317"/>
      <c r="O30" s="317"/>
      <c r="P30" s="230"/>
    </row>
    <row r="31" spans="1:16" ht="14.4" x14ac:dyDescent="0.2">
      <c r="A31" s="230"/>
      <c r="B31" s="317"/>
      <c r="C31" s="317"/>
      <c r="D31" s="317"/>
      <c r="E31" s="317"/>
      <c r="F31" s="317"/>
      <c r="G31" s="317"/>
      <c r="H31" s="230"/>
      <c r="I31" s="230"/>
      <c r="J31" s="317"/>
      <c r="K31" s="317"/>
      <c r="L31" s="317"/>
      <c r="M31" s="317"/>
      <c r="N31" s="317"/>
      <c r="O31" s="317"/>
      <c r="P31" s="230"/>
    </row>
    <row r="32" spans="1:16" ht="14.4" x14ac:dyDescent="0.2">
      <c r="A32" s="230"/>
      <c r="B32" s="317"/>
      <c r="C32" s="317"/>
      <c r="D32" s="317"/>
      <c r="E32" s="317"/>
      <c r="F32" s="317"/>
      <c r="G32" s="317"/>
      <c r="H32" s="230"/>
      <c r="I32" s="230"/>
      <c r="J32" s="317"/>
      <c r="K32" s="317"/>
      <c r="L32" s="317"/>
      <c r="M32" s="317"/>
      <c r="N32" s="317"/>
      <c r="O32" s="317"/>
      <c r="P32" s="230"/>
    </row>
    <row r="33" spans="1:16" ht="14.4" x14ac:dyDescent="0.2">
      <c r="A33" s="230"/>
      <c r="B33" s="230"/>
      <c r="C33" s="230"/>
      <c r="D33" s="230"/>
      <c r="E33" s="230"/>
      <c r="F33" s="230"/>
      <c r="G33" s="230"/>
      <c r="H33" s="230"/>
      <c r="I33" s="230"/>
      <c r="J33" s="230"/>
      <c r="K33" s="230"/>
      <c r="L33" s="230"/>
      <c r="M33" s="230"/>
      <c r="N33" s="230"/>
      <c r="O33" s="230"/>
      <c r="P33" s="230"/>
    </row>
    <row r="34" spans="1:16" ht="14.4" x14ac:dyDescent="0.2">
      <c r="A34" s="230"/>
      <c r="B34" s="230" t="s">
        <v>299</v>
      </c>
      <c r="C34" s="231" t="s">
        <v>271</v>
      </c>
      <c r="D34" s="231" t="s">
        <v>272</v>
      </c>
      <c r="E34" s="231" t="s">
        <v>273</v>
      </c>
      <c r="F34" s="231" t="s">
        <v>274</v>
      </c>
      <c r="G34" s="231" t="s">
        <v>275</v>
      </c>
      <c r="H34" s="230"/>
      <c r="I34" s="230"/>
      <c r="J34" s="230" t="s">
        <v>299</v>
      </c>
      <c r="K34" s="231" t="s">
        <v>271</v>
      </c>
      <c r="L34" s="231" t="s">
        <v>272</v>
      </c>
      <c r="M34" s="231" t="s">
        <v>273</v>
      </c>
      <c r="N34" s="231" t="s">
        <v>274</v>
      </c>
      <c r="O34" s="231" t="s">
        <v>275</v>
      </c>
      <c r="P34" s="230"/>
    </row>
    <row r="35" spans="1:16" ht="14.4" x14ac:dyDescent="0.2">
      <c r="A35" s="230"/>
      <c r="B35" s="318" t="str">
        <f>B19</f>
        <v>明豊</v>
      </c>
      <c r="C35" s="317" t="str">
        <f>C3</f>
        <v>飯田</v>
      </c>
      <c r="D35" s="317" t="str">
        <f>D3</f>
        <v>里脇</v>
      </c>
      <c r="E35" s="317" t="s">
        <v>300</v>
      </c>
      <c r="F35" s="317" t="str">
        <f>F3</f>
        <v>児玉</v>
      </c>
      <c r="G35" s="317" t="str">
        <f>G3</f>
        <v>蔵座</v>
      </c>
      <c r="H35" s="230"/>
      <c r="I35" s="230"/>
      <c r="J35" s="318" t="str">
        <f>B26</f>
        <v>佐伯鶴城</v>
      </c>
      <c r="K35" s="317" t="str">
        <f>C29</f>
        <v>幸</v>
      </c>
      <c r="L35" s="317" t="str">
        <f>D29</f>
        <v>後藤</v>
      </c>
      <c r="M35" s="317" t="str">
        <f>E29</f>
        <v>和田</v>
      </c>
      <c r="N35" s="317" t="str">
        <f>F29</f>
        <v>川畑</v>
      </c>
      <c r="O35" s="317" t="str">
        <f>G29</f>
        <v>菅</v>
      </c>
      <c r="P35" s="230"/>
    </row>
    <row r="36" spans="1:16" ht="14.4" x14ac:dyDescent="0.2">
      <c r="A36" s="230"/>
      <c r="B36" s="319"/>
      <c r="C36" s="317"/>
      <c r="D36" s="317"/>
      <c r="E36" s="317"/>
      <c r="F36" s="317"/>
      <c r="G36" s="317"/>
      <c r="H36" s="230"/>
      <c r="I36" s="230"/>
      <c r="J36" s="319"/>
      <c r="K36" s="317"/>
      <c r="L36" s="317"/>
      <c r="M36" s="317"/>
      <c r="N36" s="317"/>
      <c r="O36" s="317"/>
      <c r="P36" s="230"/>
    </row>
    <row r="37" spans="1:16" ht="14.4" x14ac:dyDescent="0.2">
      <c r="A37" s="230"/>
      <c r="B37" s="319"/>
      <c r="C37" s="317"/>
      <c r="D37" s="317"/>
      <c r="E37" s="317"/>
      <c r="F37" s="317"/>
      <c r="G37" s="317"/>
      <c r="H37" s="230"/>
      <c r="I37" s="230"/>
      <c r="J37" s="319"/>
      <c r="K37" s="317"/>
      <c r="L37" s="317"/>
      <c r="M37" s="317"/>
      <c r="N37" s="317"/>
      <c r="O37" s="317"/>
      <c r="P37" s="230"/>
    </row>
    <row r="38" spans="1:16" ht="14.4" x14ac:dyDescent="0.2">
      <c r="A38" s="230"/>
      <c r="B38" s="319"/>
      <c r="C38" s="317"/>
      <c r="D38" s="317"/>
      <c r="E38" s="317"/>
      <c r="F38" s="317"/>
      <c r="G38" s="317"/>
      <c r="H38" s="230"/>
      <c r="I38" s="230"/>
      <c r="J38" s="319"/>
      <c r="K38" s="317"/>
      <c r="L38" s="317"/>
      <c r="M38" s="317"/>
      <c r="N38" s="317"/>
      <c r="O38" s="317"/>
      <c r="P38" s="230"/>
    </row>
    <row r="39" spans="1:16" ht="14.4" x14ac:dyDescent="0.2">
      <c r="A39" s="230"/>
      <c r="B39" s="319"/>
      <c r="C39" s="240" t="s">
        <v>286</v>
      </c>
      <c r="D39" s="233"/>
      <c r="E39" s="232"/>
      <c r="F39" s="233"/>
      <c r="G39" s="233"/>
      <c r="H39" s="234">
        <v>8</v>
      </c>
      <c r="I39" s="230"/>
      <c r="J39" s="319"/>
      <c r="K39" s="232"/>
      <c r="L39" s="243" t="s">
        <v>286</v>
      </c>
      <c r="M39" s="232"/>
      <c r="N39" s="242" t="s">
        <v>286</v>
      </c>
      <c r="O39" s="242" t="s">
        <v>286</v>
      </c>
      <c r="P39" s="234">
        <v>3</v>
      </c>
    </row>
    <row r="40" spans="1:16" ht="14.4" x14ac:dyDescent="0.2">
      <c r="A40" s="230"/>
      <c r="B40" s="319"/>
      <c r="C40" s="232" t="s">
        <v>8</v>
      </c>
      <c r="D40" s="235" t="s">
        <v>11</v>
      </c>
      <c r="E40" s="232" t="s">
        <v>11</v>
      </c>
      <c r="F40" s="235" t="s">
        <v>11</v>
      </c>
      <c r="G40" s="235" t="s">
        <v>8</v>
      </c>
      <c r="H40" s="234">
        <v>5</v>
      </c>
      <c r="I40" s="230"/>
      <c r="J40" s="319"/>
      <c r="K40" s="232" t="s">
        <v>8</v>
      </c>
      <c r="L40" s="235" t="s">
        <v>11</v>
      </c>
      <c r="M40" s="232"/>
      <c r="N40" s="235"/>
      <c r="O40" s="235"/>
      <c r="P40" s="234">
        <v>1</v>
      </c>
    </row>
    <row r="41" spans="1:16" ht="14.4" x14ac:dyDescent="0.2">
      <c r="A41" s="230"/>
      <c r="B41" s="320"/>
      <c r="C41" s="236"/>
      <c r="D41" s="237" t="s">
        <v>11</v>
      </c>
      <c r="E41" s="236"/>
      <c r="F41" s="238" t="s">
        <v>8</v>
      </c>
      <c r="G41" s="238" t="s">
        <v>8</v>
      </c>
      <c r="H41" s="230"/>
      <c r="I41" s="230"/>
      <c r="J41" s="320"/>
      <c r="K41" s="236"/>
      <c r="L41" s="237" t="s">
        <v>8</v>
      </c>
      <c r="M41" s="236"/>
      <c r="N41" s="238"/>
      <c r="O41" s="238"/>
      <c r="P41" s="230"/>
    </row>
    <row r="42" spans="1:16" ht="14.4" x14ac:dyDescent="0.2">
      <c r="A42" s="230"/>
      <c r="B42" s="317" t="str">
        <f>J3</f>
        <v>杵築</v>
      </c>
      <c r="C42" s="232"/>
      <c r="D42" s="235"/>
      <c r="E42" s="232"/>
      <c r="F42" s="235"/>
      <c r="G42" s="235"/>
      <c r="H42" s="239"/>
      <c r="I42" s="230"/>
      <c r="J42" s="317" t="str">
        <f>J26</f>
        <v>大分上野丘</v>
      </c>
      <c r="K42" s="232" t="s">
        <v>8</v>
      </c>
      <c r="L42" s="235"/>
      <c r="M42" s="232" t="s">
        <v>8</v>
      </c>
      <c r="N42" s="235"/>
      <c r="O42" s="235" t="s">
        <v>8</v>
      </c>
      <c r="P42" s="239"/>
    </row>
    <row r="43" spans="1:16" ht="14.4" x14ac:dyDescent="0.2">
      <c r="A43" s="230"/>
      <c r="B43" s="317"/>
      <c r="C43" s="232"/>
      <c r="D43" s="235"/>
      <c r="E43" s="232"/>
      <c r="F43" s="235"/>
      <c r="G43" s="235"/>
      <c r="H43" s="234">
        <v>0</v>
      </c>
      <c r="I43" s="230"/>
      <c r="J43" s="317"/>
      <c r="K43" s="232" t="s">
        <v>8</v>
      </c>
      <c r="L43" s="235" t="s">
        <v>8</v>
      </c>
      <c r="M43" s="232" t="s">
        <v>11</v>
      </c>
      <c r="N43" s="235"/>
      <c r="O43" s="235" t="s">
        <v>8</v>
      </c>
      <c r="P43" s="234">
        <v>7</v>
      </c>
    </row>
    <row r="44" spans="1:16" ht="14.4" x14ac:dyDescent="0.2">
      <c r="A44" s="230"/>
      <c r="B44" s="317"/>
      <c r="C44" s="232"/>
      <c r="D44" s="241" t="s">
        <v>286</v>
      </c>
      <c r="E44" s="232"/>
      <c r="F44" s="238"/>
      <c r="G44" s="238"/>
      <c r="H44" s="232">
        <v>0</v>
      </c>
      <c r="I44" s="230"/>
      <c r="J44" s="317"/>
      <c r="K44" s="232"/>
      <c r="L44" s="238"/>
      <c r="M44" s="232"/>
      <c r="N44" s="238"/>
      <c r="O44" s="238"/>
      <c r="P44" s="232">
        <v>3</v>
      </c>
    </row>
    <row r="45" spans="1:16" ht="14.4" x14ac:dyDescent="0.2">
      <c r="A45" s="230"/>
      <c r="B45" s="317"/>
      <c r="C45" s="317" t="str">
        <f>K3</f>
        <v>田邉</v>
      </c>
      <c r="D45" s="317" t="str">
        <f>L3</f>
        <v>小嶋</v>
      </c>
      <c r="E45" s="317" t="str">
        <f>M3</f>
        <v>堀博</v>
      </c>
      <c r="F45" s="317" t="str">
        <f>N3</f>
        <v>松本</v>
      </c>
      <c r="G45" s="317" t="str">
        <f>O3</f>
        <v>香川</v>
      </c>
      <c r="H45" s="230"/>
      <c r="I45" s="230"/>
      <c r="J45" s="317"/>
      <c r="K45" s="317" t="str">
        <f>K29</f>
        <v>大友隆</v>
      </c>
      <c r="L45" s="317" t="str">
        <f>L29</f>
        <v>佐藤</v>
      </c>
      <c r="M45" s="317" t="str">
        <f>M29</f>
        <v>麻生</v>
      </c>
      <c r="N45" s="317" t="str">
        <f>N29</f>
        <v>波多野</v>
      </c>
      <c r="O45" s="317" t="str">
        <f>O29</f>
        <v>東</v>
      </c>
      <c r="P45" s="230"/>
    </row>
    <row r="46" spans="1:16" ht="14.4" x14ac:dyDescent="0.2">
      <c r="A46" s="230"/>
      <c r="B46" s="317"/>
      <c r="C46" s="317"/>
      <c r="D46" s="317"/>
      <c r="E46" s="317"/>
      <c r="F46" s="317"/>
      <c r="G46" s="317"/>
      <c r="H46" s="230"/>
      <c r="I46" s="230"/>
      <c r="J46" s="317"/>
      <c r="K46" s="317"/>
      <c r="L46" s="317"/>
      <c r="M46" s="317"/>
      <c r="N46" s="317"/>
      <c r="O46" s="317"/>
      <c r="P46" s="230"/>
    </row>
    <row r="47" spans="1:16" ht="14.4" x14ac:dyDescent="0.2">
      <c r="A47" s="230"/>
      <c r="B47" s="317"/>
      <c r="C47" s="317"/>
      <c r="D47" s="317"/>
      <c r="E47" s="317"/>
      <c r="F47" s="317"/>
      <c r="G47" s="317"/>
      <c r="H47" s="230"/>
      <c r="I47" s="230"/>
      <c r="J47" s="317"/>
      <c r="K47" s="317"/>
      <c r="L47" s="317"/>
      <c r="M47" s="317"/>
      <c r="N47" s="317"/>
      <c r="O47" s="317"/>
      <c r="P47" s="230"/>
    </row>
    <row r="48" spans="1:16" ht="14.4" x14ac:dyDescent="0.2">
      <c r="A48" s="230"/>
      <c r="B48" s="317"/>
      <c r="C48" s="317"/>
      <c r="D48" s="317"/>
      <c r="E48" s="317"/>
      <c r="F48" s="317"/>
      <c r="G48" s="317"/>
      <c r="H48" s="230"/>
      <c r="I48" s="230"/>
      <c r="J48" s="317"/>
      <c r="K48" s="317"/>
      <c r="L48" s="317"/>
      <c r="M48" s="317"/>
      <c r="N48" s="317"/>
      <c r="O48" s="317"/>
      <c r="P48" s="230"/>
    </row>
    <row r="49" spans="1:16" ht="14.4" x14ac:dyDescent="0.2">
      <c r="A49" s="230"/>
      <c r="B49" s="244"/>
      <c r="C49" s="244"/>
      <c r="D49" s="244"/>
      <c r="E49" s="244"/>
      <c r="F49" s="244"/>
      <c r="G49" s="244"/>
      <c r="H49" s="230"/>
      <c r="I49" s="230"/>
      <c r="J49" s="244"/>
      <c r="K49" s="244"/>
      <c r="L49" s="244"/>
      <c r="M49" s="244"/>
      <c r="N49" s="244"/>
      <c r="O49" s="244"/>
      <c r="P49" s="230"/>
    </row>
  </sheetData>
  <mergeCells count="72">
    <mergeCell ref="O3:O6"/>
    <mergeCell ref="B3:B9"/>
    <mergeCell ref="C3:C6"/>
    <mergeCell ref="D3:D6"/>
    <mergeCell ref="E3:E6"/>
    <mergeCell ref="F3:F6"/>
    <mergeCell ref="G3:G6"/>
    <mergeCell ref="J3:J9"/>
    <mergeCell ref="K3:K6"/>
    <mergeCell ref="L3:L6"/>
    <mergeCell ref="M3:M6"/>
    <mergeCell ref="N3:N6"/>
    <mergeCell ref="B10:B16"/>
    <mergeCell ref="J10:J16"/>
    <mergeCell ref="C13:C16"/>
    <mergeCell ref="D13:D16"/>
    <mergeCell ref="E13:E16"/>
    <mergeCell ref="F13:F16"/>
    <mergeCell ref="G13:G16"/>
    <mergeCell ref="B19:B25"/>
    <mergeCell ref="C19:C22"/>
    <mergeCell ref="D19:D22"/>
    <mergeCell ref="E19:E22"/>
    <mergeCell ref="F19:F22"/>
    <mergeCell ref="K13:K16"/>
    <mergeCell ref="L13:L16"/>
    <mergeCell ref="M13:M16"/>
    <mergeCell ref="N13:N16"/>
    <mergeCell ref="O13:O16"/>
    <mergeCell ref="O19:O22"/>
    <mergeCell ref="B26:B32"/>
    <mergeCell ref="J26:J32"/>
    <mergeCell ref="C29:C32"/>
    <mergeCell ref="D29:D32"/>
    <mergeCell ref="E29:E32"/>
    <mergeCell ref="F29:F32"/>
    <mergeCell ref="G29:G32"/>
    <mergeCell ref="K29:K32"/>
    <mergeCell ref="L29:L32"/>
    <mergeCell ref="G19:G22"/>
    <mergeCell ref="J19:J25"/>
    <mergeCell ref="K19:K22"/>
    <mergeCell ref="L19:L22"/>
    <mergeCell ref="M19:M22"/>
    <mergeCell ref="N19:N22"/>
    <mergeCell ref="M29:M32"/>
    <mergeCell ref="N29:N32"/>
    <mergeCell ref="O29:O32"/>
    <mergeCell ref="B35:B41"/>
    <mergeCell ref="C35:C38"/>
    <mergeCell ref="D35:D38"/>
    <mergeCell ref="E35:E38"/>
    <mergeCell ref="F35:F38"/>
    <mergeCell ref="G35:G38"/>
    <mergeCell ref="J35:J41"/>
    <mergeCell ref="B42:B48"/>
    <mergeCell ref="J42:J48"/>
    <mergeCell ref="C45:C48"/>
    <mergeCell ref="D45:D48"/>
    <mergeCell ref="E45:E48"/>
    <mergeCell ref="K35:K38"/>
    <mergeCell ref="L35:L38"/>
    <mergeCell ref="M35:M38"/>
    <mergeCell ref="N35:N38"/>
    <mergeCell ref="O35:O38"/>
    <mergeCell ref="O45:O48"/>
    <mergeCell ref="F45:F48"/>
    <mergeCell ref="G45:G48"/>
    <mergeCell ref="K45:K48"/>
    <mergeCell ref="L45:L48"/>
    <mergeCell ref="M45:M48"/>
    <mergeCell ref="N45:N48"/>
  </mergeCells>
  <phoneticPr fontId="19"/>
  <pageMargins left="0.75" right="0.75" top="1" bottom="1" header="0.5" footer="0.5"/>
  <pageSetup paperSize="9" scale="97" orientation="portrait" r:id="rId1"/>
  <colBreaks count="1" manualBreakCount="1">
    <brk id="8" max="48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C4042"/>
  </sheetPr>
  <dimension ref="A1:S32"/>
  <sheetViews>
    <sheetView view="pageBreakPreview" topLeftCell="A4" zoomScaleNormal="100" zoomScaleSheetLayoutView="100" workbookViewId="0">
      <selection activeCell="E21" sqref="E21:I24"/>
    </sheetView>
  </sheetViews>
  <sheetFormatPr defaultColWidth="9" defaultRowHeight="13.2" x14ac:dyDescent="0.2"/>
  <cols>
    <col min="1" max="1" width="5.6640625" style="212" customWidth="1"/>
    <col min="2" max="3" width="4.6640625" style="212" customWidth="1"/>
    <col min="4" max="11" width="4.77734375" style="212" customWidth="1"/>
    <col min="12" max="14" width="5.6640625" style="212" customWidth="1"/>
    <col min="15" max="16" width="4.88671875" style="212" customWidth="1"/>
    <col min="17" max="18" width="5" style="212" customWidth="1"/>
    <col min="19" max="19" width="4.77734375" style="212" customWidth="1"/>
    <col min="20" max="16384" width="9" style="212"/>
  </cols>
  <sheetData>
    <row r="1" spans="1:19" ht="27" customHeight="1" x14ac:dyDescent="0.2">
      <c r="D1" s="213"/>
      <c r="E1" s="213"/>
      <c r="F1" s="213"/>
      <c r="G1" s="213"/>
      <c r="H1" s="213"/>
      <c r="I1" s="213"/>
      <c r="J1" s="213"/>
      <c r="K1" s="213"/>
    </row>
    <row r="2" spans="1:19" ht="27" customHeight="1" x14ac:dyDescent="0.2">
      <c r="A2" s="309" t="s">
        <v>203</v>
      </c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</row>
    <row r="4" spans="1:19" x14ac:dyDescent="0.2">
      <c r="C4" s="214" t="s">
        <v>204</v>
      </c>
      <c r="E4" s="214" t="s">
        <v>245</v>
      </c>
    </row>
    <row r="5" spans="1:19" ht="19.95" customHeight="1" x14ac:dyDescent="0.2">
      <c r="C5" s="214"/>
      <c r="D5" s="214"/>
    </row>
    <row r="6" spans="1:19" x14ac:dyDescent="0.2">
      <c r="C6" s="214" t="s">
        <v>206</v>
      </c>
      <c r="E6" s="214" t="s">
        <v>246</v>
      </c>
      <c r="F6" s="214"/>
      <c r="G6" s="214"/>
      <c r="H6" s="214"/>
      <c r="I6" s="214"/>
    </row>
    <row r="7" spans="1:19" ht="18" customHeight="1" x14ac:dyDescent="0.2"/>
    <row r="8" spans="1:19" ht="14.4" x14ac:dyDescent="0.2">
      <c r="B8" s="215" t="s">
        <v>301</v>
      </c>
      <c r="C8" s="216"/>
      <c r="D8" s="216"/>
      <c r="E8" s="216"/>
      <c r="F8" s="217"/>
      <c r="G8" s="218"/>
      <c r="H8" s="218"/>
      <c r="I8" s="218"/>
      <c r="J8" s="219"/>
      <c r="K8" s="217"/>
      <c r="L8" s="220" t="s">
        <v>248</v>
      </c>
      <c r="M8" s="220" t="s">
        <v>249</v>
      </c>
      <c r="N8" s="221" t="s">
        <v>250</v>
      </c>
      <c r="O8" s="221"/>
      <c r="P8" s="221"/>
      <c r="Q8" s="222"/>
      <c r="R8" s="223"/>
    </row>
    <row r="9" spans="1:19" ht="18" customHeight="1" x14ac:dyDescent="0.2">
      <c r="A9" s="224"/>
      <c r="B9" s="295" t="s">
        <v>251</v>
      </c>
      <c r="C9" s="295"/>
      <c r="D9" s="310" t="s">
        <v>7</v>
      </c>
      <c r="E9" s="310"/>
      <c r="F9" s="310" t="s">
        <v>25</v>
      </c>
      <c r="G9" s="310"/>
      <c r="H9" s="311" t="s">
        <v>32</v>
      </c>
      <c r="I9" s="312"/>
      <c r="J9" s="310" t="s">
        <v>54</v>
      </c>
      <c r="K9" s="310"/>
      <c r="L9" s="315" t="s">
        <v>252</v>
      </c>
      <c r="M9" s="315" t="s">
        <v>253</v>
      </c>
      <c r="N9" s="316" t="s">
        <v>254</v>
      </c>
      <c r="O9" s="305" t="s">
        <v>255</v>
      </c>
      <c r="P9" s="305" t="s">
        <v>256</v>
      </c>
      <c r="Q9" s="307" t="s">
        <v>257</v>
      </c>
      <c r="R9" s="308" t="s">
        <v>258</v>
      </c>
    </row>
    <row r="10" spans="1:19" ht="18" customHeight="1" x14ac:dyDescent="0.2">
      <c r="A10" s="224"/>
      <c r="B10" s="295"/>
      <c r="C10" s="295"/>
      <c r="D10" s="310"/>
      <c r="E10" s="310"/>
      <c r="F10" s="310"/>
      <c r="G10" s="310"/>
      <c r="H10" s="313"/>
      <c r="I10" s="314"/>
      <c r="J10" s="310"/>
      <c r="K10" s="310"/>
      <c r="L10" s="315"/>
      <c r="M10" s="315"/>
      <c r="N10" s="316"/>
      <c r="O10" s="306"/>
      <c r="P10" s="306"/>
      <c r="Q10" s="307"/>
      <c r="R10" s="308"/>
    </row>
    <row r="11" spans="1:19" ht="18" customHeight="1" x14ac:dyDescent="0.2">
      <c r="A11" s="224"/>
      <c r="B11" s="295" t="str">
        <f>D9</f>
        <v>明豊</v>
      </c>
      <c r="C11" s="295"/>
      <c r="D11" s="298"/>
      <c r="E11" s="298"/>
      <c r="F11" s="296" t="s">
        <v>267</v>
      </c>
      <c r="G11" s="297"/>
      <c r="H11" s="296" t="s">
        <v>302</v>
      </c>
      <c r="I11" s="297"/>
      <c r="J11" s="296" t="s">
        <v>267</v>
      </c>
      <c r="K11" s="297"/>
      <c r="L11" s="289" t="s">
        <v>303</v>
      </c>
      <c r="M11" s="289" t="s">
        <v>263</v>
      </c>
      <c r="N11" s="290">
        <v>0</v>
      </c>
      <c r="O11" s="291">
        <f>F12+H12+J12</f>
        <v>8</v>
      </c>
      <c r="P11" s="291">
        <f>F11+H11+J11</f>
        <v>16</v>
      </c>
      <c r="Q11" s="293">
        <f t="shared" ref="Q11:Q15" si="0">L11*3+M11*1</f>
        <v>9</v>
      </c>
      <c r="R11" s="294">
        <f t="shared" ref="R11:R15" si="1">RANK(Q11,$Q$11:$Q$18,0)</f>
        <v>1</v>
      </c>
    </row>
    <row r="12" spans="1:19" ht="18" customHeight="1" x14ac:dyDescent="0.2">
      <c r="A12" s="224"/>
      <c r="B12" s="295"/>
      <c r="C12" s="295"/>
      <c r="D12" s="298"/>
      <c r="E12" s="298"/>
      <c r="F12" s="299" t="s">
        <v>262</v>
      </c>
      <c r="G12" s="300"/>
      <c r="H12" s="299" t="s">
        <v>260</v>
      </c>
      <c r="I12" s="300"/>
      <c r="J12" s="299" t="s">
        <v>262</v>
      </c>
      <c r="K12" s="300"/>
      <c r="L12" s="289"/>
      <c r="M12" s="289"/>
      <c r="N12" s="290"/>
      <c r="O12" s="292"/>
      <c r="P12" s="292"/>
      <c r="Q12" s="293"/>
      <c r="R12" s="294"/>
    </row>
    <row r="13" spans="1:19" ht="18" customHeight="1" x14ac:dyDescent="0.2">
      <c r="A13" s="224"/>
      <c r="B13" s="295" t="str">
        <f>F9</f>
        <v>日田</v>
      </c>
      <c r="C13" s="295"/>
      <c r="D13" s="296" t="s">
        <v>260</v>
      </c>
      <c r="E13" s="297"/>
      <c r="F13" s="298"/>
      <c r="G13" s="298"/>
      <c r="H13" s="296" t="s">
        <v>265</v>
      </c>
      <c r="I13" s="297"/>
      <c r="J13" s="296" t="s">
        <v>263</v>
      </c>
      <c r="K13" s="297"/>
      <c r="L13" s="289" t="s">
        <v>263</v>
      </c>
      <c r="M13" s="289" t="s">
        <v>263</v>
      </c>
      <c r="N13" s="290">
        <v>3</v>
      </c>
      <c r="O13" s="291">
        <f>D14+H14+J14</f>
        <v>2</v>
      </c>
      <c r="P13" s="291">
        <f>D13+H13+J13</f>
        <v>3</v>
      </c>
      <c r="Q13" s="293">
        <f t="shared" si="0"/>
        <v>0</v>
      </c>
      <c r="R13" s="294">
        <f t="shared" si="1"/>
        <v>4</v>
      </c>
    </row>
    <row r="14" spans="1:19" ht="18" customHeight="1" x14ac:dyDescent="0.2">
      <c r="A14" s="224"/>
      <c r="B14" s="295"/>
      <c r="C14" s="295"/>
      <c r="D14" s="299" t="s">
        <v>265</v>
      </c>
      <c r="E14" s="300"/>
      <c r="F14" s="298"/>
      <c r="G14" s="298"/>
      <c r="H14" s="299" t="s">
        <v>265</v>
      </c>
      <c r="I14" s="300"/>
      <c r="J14" s="299" t="s">
        <v>263</v>
      </c>
      <c r="K14" s="300"/>
      <c r="L14" s="289"/>
      <c r="M14" s="289"/>
      <c r="N14" s="290"/>
      <c r="O14" s="292"/>
      <c r="P14" s="292"/>
      <c r="Q14" s="293"/>
      <c r="R14" s="294"/>
    </row>
    <row r="15" spans="1:19" ht="18" customHeight="1" x14ac:dyDescent="0.2">
      <c r="A15" s="224"/>
      <c r="B15" s="295" t="str">
        <f>H9</f>
        <v>佐伯鶴城</v>
      </c>
      <c r="C15" s="295"/>
      <c r="D15" s="296" t="s">
        <v>260</v>
      </c>
      <c r="E15" s="297"/>
      <c r="F15" s="296" t="s">
        <v>262</v>
      </c>
      <c r="G15" s="297"/>
      <c r="H15" s="301"/>
      <c r="I15" s="302"/>
      <c r="J15" s="296" t="s">
        <v>304</v>
      </c>
      <c r="K15" s="297"/>
      <c r="L15" s="289" t="s">
        <v>304</v>
      </c>
      <c r="M15" s="289" t="s">
        <v>263</v>
      </c>
      <c r="N15" s="290">
        <v>2</v>
      </c>
      <c r="O15" s="291">
        <f>D16+F16+J16</f>
        <v>2</v>
      </c>
      <c r="P15" s="291">
        <f>D15+F15+J15</f>
        <v>6</v>
      </c>
      <c r="Q15" s="293">
        <f t="shared" si="0"/>
        <v>3</v>
      </c>
      <c r="R15" s="294">
        <f t="shared" si="1"/>
        <v>3</v>
      </c>
    </row>
    <row r="16" spans="1:19" ht="18" customHeight="1" x14ac:dyDescent="0.2">
      <c r="A16" s="224"/>
      <c r="B16" s="295"/>
      <c r="C16" s="295"/>
      <c r="D16" s="299" t="s">
        <v>263</v>
      </c>
      <c r="E16" s="300"/>
      <c r="F16" s="299" t="s">
        <v>260</v>
      </c>
      <c r="G16" s="300"/>
      <c r="H16" s="303"/>
      <c r="I16" s="304"/>
      <c r="J16" s="299" t="s">
        <v>305</v>
      </c>
      <c r="K16" s="300"/>
      <c r="L16" s="289"/>
      <c r="M16" s="289"/>
      <c r="N16" s="290"/>
      <c r="O16" s="292"/>
      <c r="P16" s="292"/>
      <c r="Q16" s="293"/>
      <c r="R16" s="294"/>
    </row>
    <row r="17" spans="1:18" ht="18" customHeight="1" x14ac:dyDescent="0.2">
      <c r="A17" s="224"/>
      <c r="B17" s="295" t="str">
        <f>J9</f>
        <v>杵築</v>
      </c>
      <c r="C17" s="295"/>
      <c r="D17" s="296" t="s">
        <v>265</v>
      </c>
      <c r="E17" s="297"/>
      <c r="F17" s="296" t="s">
        <v>261</v>
      </c>
      <c r="G17" s="297"/>
      <c r="H17" s="296" t="s">
        <v>303</v>
      </c>
      <c r="I17" s="297"/>
      <c r="J17" s="298"/>
      <c r="K17" s="298"/>
      <c r="L17" s="289" t="s">
        <v>260</v>
      </c>
      <c r="M17" s="289" t="s">
        <v>263</v>
      </c>
      <c r="N17" s="290">
        <v>1</v>
      </c>
      <c r="O17" s="291">
        <f>D18+F18+H18</f>
        <v>7</v>
      </c>
      <c r="P17" s="291">
        <f>D17+F17+H17</f>
        <v>12</v>
      </c>
      <c r="Q17" s="293">
        <f>L17*3+M17*1</f>
        <v>6</v>
      </c>
      <c r="R17" s="294">
        <f>RANK(Q17,$Q$11:$Q$18,0)</f>
        <v>2</v>
      </c>
    </row>
    <row r="18" spans="1:18" ht="18" customHeight="1" x14ac:dyDescent="0.2">
      <c r="A18" s="224"/>
      <c r="B18" s="295"/>
      <c r="C18" s="295"/>
      <c r="D18" s="299" t="s">
        <v>263</v>
      </c>
      <c r="E18" s="300"/>
      <c r="F18" s="299" t="s">
        <v>264</v>
      </c>
      <c r="G18" s="300"/>
      <c r="H18" s="299" t="s">
        <v>306</v>
      </c>
      <c r="I18" s="300"/>
      <c r="J18" s="298"/>
      <c r="K18" s="298"/>
      <c r="L18" s="289"/>
      <c r="M18" s="289"/>
      <c r="N18" s="290"/>
      <c r="O18" s="292"/>
      <c r="P18" s="292"/>
      <c r="Q18" s="293"/>
      <c r="R18" s="294"/>
    </row>
    <row r="19" spans="1:18" ht="19.05" customHeight="1" x14ac:dyDescent="0.2">
      <c r="B19" s="225"/>
      <c r="C19" s="225"/>
      <c r="D19" s="225"/>
      <c r="E19" s="225"/>
      <c r="F19" s="225"/>
      <c r="G19" s="225"/>
      <c r="H19" s="225"/>
      <c r="I19" s="226"/>
    </row>
    <row r="20" spans="1:18" ht="19.05" customHeight="1" x14ac:dyDescent="0.2">
      <c r="B20" s="227" t="s">
        <v>307</v>
      </c>
      <c r="C20" s="225"/>
      <c r="D20" s="225"/>
      <c r="E20" s="225"/>
      <c r="F20" s="225"/>
      <c r="G20" s="225"/>
      <c r="H20" s="225"/>
      <c r="I20" s="226"/>
    </row>
    <row r="21" spans="1:18" ht="25.05" customHeight="1" x14ac:dyDescent="0.2">
      <c r="B21" s="225"/>
      <c r="C21" s="285" t="s">
        <v>208</v>
      </c>
      <c r="D21" s="285"/>
      <c r="E21" s="286" t="s">
        <v>7</v>
      </c>
      <c r="F21" s="286"/>
      <c r="G21" s="286"/>
      <c r="H21" s="286"/>
      <c r="I21" s="286"/>
      <c r="J21" s="287" t="s">
        <v>209</v>
      </c>
      <c r="K21" s="288"/>
      <c r="L21" s="228" t="s">
        <v>308</v>
      </c>
    </row>
    <row r="22" spans="1:18" ht="25.05" customHeight="1" x14ac:dyDescent="0.2">
      <c r="C22" s="285" t="s">
        <v>211</v>
      </c>
      <c r="D22" s="285"/>
      <c r="E22" s="286" t="s">
        <v>54</v>
      </c>
      <c r="F22" s="286"/>
      <c r="G22" s="286"/>
      <c r="H22" s="286"/>
      <c r="I22" s="286"/>
      <c r="J22" s="287" t="s">
        <v>209</v>
      </c>
      <c r="K22" s="288"/>
      <c r="L22" s="228" t="s">
        <v>213</v>
      </c>
    </row>
    <row r="23" spans="1:18" ht="25.05" customHeight="1" x14ac:dyDescent="0.2">
      <c r="B23" s="225"/>
      <c r="C23" s="285" t="s">
        <v>212</v>
      </c>
      <c r="D23" s="285"/>
      <c r="E23" s="286" t="s">
        <v>32</v>
      </c>
      <c r="F23" s="286"/>
      <c r="G23" s="286"/>
      <c r="H23" s="286"/>
      <c r="I23" s="286"/>
      <c r="J23" s="287" t="s">
        <v>209</v>
      </c>
      <c r="K23" s="288"/>
    </row>
    <row r="24" spans="1:18" ht="25.05" customHeight="1" x14ac:dyDescent="0.2">
      <c r="B24" s="225"/>
      <c r="C24" s="285" t="s">
        <v>217</v>
      </c>
      <c r="D24" s="285"/>
      <c r="E24" s="286" t="s">
        <v>25</v>
      </c>
      <c r="F24" s="286"/>
      <c r="G24" s="286"/>
      <c r="H24" s="286"/>
      <c r="I24" s="286"/>
      <c r="J24" s="287" t="s">
        <v>209</v>
      </c>
      <c r="K24" s="288"/>
    </row>
    <row r="25" spans="1:18" ht="14.4" x14ac:dyDescent="0.2">
      <c r="B25" s="225"/>
    </row>
    <row r="26" spans="1:18" ht="14.4" x14ac:dyDescent="0.2">
      <c r="B26" s="225"/>
      <c r="I26" s="226"/>
    </row>
    <row r="27" spans="1:18" ht="14.4" x14ac:dyDescent="0.2">
      <c r="B27" s="225"/>
      <c r="I27" s="226"/>
    </row>
    <row r="28" spans="1:18" ht="14.4" x14ac:dyDescent="0.2">
      <c r="B28" s="225"/>
      <c r="C28" s="225"/>
      <c r="D28" s="225"/>
      <c r="E28" s="225"/>
      <c r="F28" s="225"/>
      <c r="G28" s="225"/>
      <c r="H28" s="225"/>
      <c r="I28" s="225"/>
    </row>
    <row r="29" spans="1:18" x14ac:dyDescent="0.2">
      <c r="I29" s="226"/>
    </row>
    <row r="30" spans="1:18" ht="14.4" x14ac:dyDescent="0.2">
      <c r="C30" s="225"/>
      <c r="D30" s="225"/>
      <c r="E30" s="225"/>
      <c r="F30" s="225"/>
      <c r="G30" s="225"/>
      <c r="H30" s="225"/>
      <c r="I30" s="225"/>
    </row>
    <row r="31" spans="1:18" x14ac:dyDescent="0.2">
      <c r="I31" s="226"/>
    </row>
    <row r="32" spans="1:18" ht="14.4" x14ac:dyDescent="0.2">
      <c r="C32" s="225"/>
      <c r="D32" s="225"/>
      <c r="E32" s="225"/>
      <c r="F32" s="225"/>
      <c r="G32" s="225"/>
      <c r="H32" s="225"/>
      <c r="I32" s="225"/>
    </row>
  </sheetData>
  <mergeCells count="85">
    <mergeCell ref="A2:S2"/>
    <mergeCell ref="B9:C10"/>
    <mergeCell ref="D9:E10"/>
    <mergeCell ref="F9:G10"/>
    <mergeCell ref="H9:I10"/>
    <mergeCell ref="J9:K10"/>
    <mergeCell ref="L9:L10"/>
    <mergeCell ref="M9:M10"/>
    <mergeCell ref="N9:N10"/>
    <mergeCell ref="O9:O10"/>
    <mergeCell ref="R9:R10"/>
    <mergeCell ref="B11:C12"/>
    <mergeCell ref="D11:E12"/>
    <mergeCell ref="F11:G11"/>
    <mergeCell ref="H11:I11"/>
    <mergeCell ref="J11:K11"/>
    <mergeCell ref="L11:L12"/>
    <mergeCell ref="M11:M12"/>
    <mergeCell ref="F12:G12"/>
    <mergeCell ref="H12:I12"/>
    <mergeCell ref="J12:K12"/>
    <mergeCell ref="P9:P10"/>
    <mergeCell ref="Q9:Q10"/>
    <mergeCell ref="N11:N12"/>
    <mergeCell ref="O11:O12"/>
    <mergeCell ref="P11:P12"/>
    <mergeCell ref="Q11:Q12"/>
    <mergeCell ref="R11:R12"/>
    <mergeCell ref="R13:R14"/>
    <mergeCell ref="B13:C14"/>
    <mergeCell ref="D13:E13"/>
    <mergeCell ref="F13:G14"/>
    <mergeCell ref="H13:I13"/>
    <mergeCell ref="J13:K13"/>
    <mergeCell ref="L13:L14"/>
    <mergeCell ref="D14:E14"/>
    <mergeCell ref="H14:I14"/>
    <mergeCell ref="J14:K14"/>
    <mergeCell ref="M13:M14"/>
    <mergeCell ref="N13:N14"/>
    <mergeCell ref="O13:O14"/>
    <mergeCell ref="P13:P14"/>
    <mergeCell ref="Q13:Q14"/>
    <mergeCell ref="R15:R16"/>
    <mergeCell ref="B15:C16"/>
    <mergeCell ref="D15:E15"/>
    <mergeCell ref="F15:G15"/>
    <mergeCell ref="H15:I16"/>
    <mergeCell ref="J15:K15"/>
    <mergeCell ref="L15:L16"/>
    <mergeCell ref="D16:E16"/>
    <mergeCell ref="F16:G16"/>
    <mergeCell ref="J16:K16"/>
    <mergeCell ref="M15:M16"/>
    <mergeCell ref="N15:N16"/>
    <mergeCell ref="O15:O16"/>
    <mergeCell ref="P15:P16"/>
    <mergeCell ref="Q15:Q16"/>
    <mergeCell ref="R17:R18"/>
    <mergeCell ref="B17:C18"/>
    <mergeCell ref="D17:E17"/>
    <mergeCell ref="F17:G17"/>
    <mergeCell ref="H17:I17"/>
    <mergeCell ref="J17:K18"/>
    <mergeCell ref="L17:L18"/>
    <mergeCell ref="D18:E18"/>
    <mergeCell ref="F18:G18"/>
    <mergeCell ref="H18:I18"/>
    <mergeCell ref="M17:M18"/>
    <mergeCell ref="N17:N18"/>
    <mergeCell ref="O17:O18"/>
    <mergeCell ref="P17:P18"/>
    <mergeCell ref="Q17:Q18"/>
    <mergeCell ref="C21:D21"/>
    <mergeCell ref="E21:I21"/>
    <mergeCell ref="J21:K21"/>
    <mergeCell ref="C22:D22"/>
    <mergeCell ref="E22:I22"/>
    <mergeCell ref="J22:K22"/>
    <mergeCell ref="C23:D23"/>
    <mergeCell ref="E23:I23"/>
    <mergeCell ref="J23:K23"/>
    <mergeCell ref="C24:D24"/>
    <mergeCell ref="E24:I24"/>
    <mergeCell ref="J24:K24"/>
  </mergeCells>
  <phoneticPr fontId="19"/>
  <pageMargins left="0.75138888888888899" right="0.75138888888888899" top="1" bottom="1" header="0.5" footer="0.5"/>
  <pageSetup paperSize="9"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C4042"/>
  </sheetPr>
  <dimension ref="A1:P49"/>
  <sheetViews>
    <sheetView view="pageBreakPreview" topLeftCell="A10" zoomScale="85" zoomScaleNormal="138" zoomScaleSheetLayoutView="85" workbookViewId="0">
      <selection activeCell="R44" sqref="R44"/>
    </sheetView>
  </sheetViews>
  <sheetFormatPr defaultColWidth="9" defaultRowHeight="13.2" x14ac:dyDescent="0.2"/>
  <cols>
    <col min="1" max="16384" width="9" style="212"/>
  </cols>
  <sheetData>
    <row r="1" spans="1:16" ht="14.4" x14ac:dyDescent="0.2">
      <c r="A1" s="229" t="s">
        <v>309</v>
      </c>
      <c r="B1" s="230"/>
      <c r="C1" s="230"/>
      <c r="D1" s="230"/>
      <c r="E1" s="230"/>
      <c r="F1" s="230"/>
      <c r="G1" s="230"/>
      <c r="H1" s="230"/>
      <c r="I1" s="229" t="s">
        <v>310</v>
      </c>
      <c r="J1" s="230"/>
      <c r="K1" s="230"/>
      <c r="L1" s="230"/>
      <c r="M1" s="230"/>
      <c r="N1" s="230"/>
      <c r="O1" s="230"/>
      <c r="P1" s="230"/>
    </row>
    <row r="2" spans="1:16" ht="19.8" x14ac:dyDescent="0.5">
      <c r="A2" s="229"/>
      <c r="B2" s="245" t="s">
        <v>270</v>
      </c>
      <c r="C2" s="246" t="s">
        <v>271</v>
      </c>
      <c r="D2" s="246" t="s">
        <v>272</v>
      </c>
      <c r="E2" s="246" t="s">
        <v>273</v>
      </c>
      <c r="F2" s="246" t="s">
        <v>274</v>
      </c>
      <c r="G2" s="246" t="s">
        <v>275</v>
      </c>
      <c r="H2" s="245"/>
      <c r="I2" s="247"/>
      <c r="J2" s="245" t="s">
        <v>270</v>
      </c>
      <c r="K2" s="246" t="s">
        <v>271</v>
      </c>
      <c r="L2" s="246" t="s">
        <v>272</v>
      </c>
      <c r="M2" s="246" t="s">
        <v>273</v>
      </c>
      <c r="N2" s="246" t="s">
        <v>274</v>
      </c>
      <c r="O2" s="246" t="s">
        <v>275</v>
      </c>
      <c r="P2" s="230"/>
    </row>
    <row r="3" spans="1:16" ht="19.8" x14ac:dyDescent="0.5">
      <c r="A3" s="230"/>
      <c r="B3" s="322" t="s">
        <v>7</v>
      </c>
      <c r="C3" s="321" t="s">
        <v>311</v>
      </c>
      <c r="D3" s="321" t="s">
        <v>312</v>
      </c>
      <c r="E3" s="321" t="s">
        <v>313</v>
      </c>
      <c r="F3" s="321" t="s">
        <v>293</v>
      </c>
      <c r="G3" s="321" t="s">
        <v>314</v>
      </c>
      <c r="H3" s="245"/>
      <c r="I3" s="245"/>
      <c r="J3" s="322" t="s">
        <v>54</v>
      </c>
      <c r="K3" s="321" t="s">
        <v>315</v>
      </c>
      <c r="L3" s="321" t="s">
        <v>316</v>
      </c>
      <c r="M3" s="321" t="s">
        <v>317</v>
      </c>
      <c r="N3" s="321" t="s">
        <v>318</v>
      </c>
      <c r="O3" s="321" t="s">
        <v>319</v>
      </c>
      <c r="P3" s="230"/>
    </row>
    <row r="4" spans="1:16" ht="19.8" x14ac:dyDescent="0.5">
      <c r="A4" s="230"/>
      <c r="B4" s="323"/>
      <c r="C4" s="321"/>
      <c r="D4" s="321"/>
      <c r="E4" s="321"/>
      <c r="F4" s="321"/>
      <c r="G4" s="321"/>
      <c r="H4" s="245"/>
      <c r="I4" s="245"/>
      <c r="J4" s="323"/>
      <c r="K4" s="321"/>
      <c r="L4" s="321"/>
      <c r="M4" s="321"/>
      <c r="N4" s="321"/>
      <c r="O4" s="321"/>
      <c r="P4" s="230"/>
    </row>
    <row r="5" spans="1:16" ht="19.8" x14ac:dyDescent="0.5">
      <c r="A5" s="230"/>
      <c r="B5" s="323"/>
      <c r="C5" s="321"/>
      <c r="D5" s="321"/>
      <c r="E5" s="321"/>
      <c r="F5" s="321"/>
      <c r="G5" s="321"/>
      <c r="H5" s="245"/>
      <c r="I5" s="245"/>
      <c r="J5" s="323"/>
      <c r="K5" s="321"/>
      <c r="L5" s="321"/>
      <c r="M5" s="321"/>
      <c r="N5" s="321"/>
      <c r="O5" s="321"/>
      <c r="P5" s="230"/>
    </row>
    <row r="6" spans="1:16" ht="19.8" x14ac:dyDescent="0.5">
      <c r="A6" s="230"/>
      <c r="B6" s="323"/>
      <c r="C6" s="321"/>
      <c r="D6" s="321"/>
      <c r="E6" s="321"/>
      <c r="F6" s="321"/>
      <c r="G6" s="321"/>
      <c r="H6" s="245"/>
      <c r="I6" s="245"/>
      <c r="J6" s="323"/>
      <c r="K6" s="321"/>
      <c r="L6" s="321"/>
      <c r="M6" s="321"/>
      <c r="N6" s="321"/>
      <c r="O6" s="321"/>
      <c r="P6" s="230"/>
    </row>
    <row r="7" spans="1:16" ht="19.8" x14ac:dyDescent="0.5">
      <c r="A7" s="230"/>
      <c r="B7" s="323"/>
      <c r="C7" s="248"/>
      <c r="D7" s="249"/>
      <c r="E7" s="248"/>
      <c r="F7" s="249"/>
      <c r="G7" s="249"/>
      <c r="H7" s="250">
        <v>6</v>
      </c>
      <c r="I7" s="245"/>
      <c r="J7" s="323"/>
      <c r="K7" s="248"/>
      <c r="L7" s="249"/>
      <c r="M7" s="248"/>
      <c r="N7" s="249"/>
      <c r="O7" s="249"/>
      <c r="P7" s="234">
        <v>3</v>
      </c>
    </row>
    <row r="8" spans="1:16" ht="19.8" x14ac:dyDescent="0.5">
      <c r="A8" s="230"/>
      <c r="B8" s="323"/>
      <c r="C8" s="248"/>
      <c r="D8" s="251" t="s">
        <v>8</v>
      </c>
      <c r="E8" s="248" t="s">
        <v>8</v>
      </c>
      <c r="F8" s="251" t="s">
        <v>8</v>
      </c>
      <c r="G8" s="251" t="s">
        <v>8</v>
      </c>
      <c r="H8" s="250">
        <v>3</v>
      </c>
      <c r="I8" s="245"/>
      <c r="J8" s="323"/>
      <c r="K8" s="248"/>
      <c r="L8" s="251" t="s">
        <v>8</v>
      </c>
      <c r="M8" s="248" t="s">
        <v>8</v>
      </c>
      <c r="N8" s="251" t="s">
        <v>8</v>
      </c>
      <c r="O8" s="251"/>
      <c r="P8" s="234">
        <v>2</v>
      </c>
    </row>
    <row r="9" spans="1:16" ht="19.8" x14ac:dyDescent="0.5">
      <c r="A9" s="230"/>
      <c r="B9" s="324"/>
      <c r="C9" s="252"/>
      <c r="D9" s="253"/>
      <c r="E9" s="252"/>
      <c r="F9" s="254" t="s">
        <v>11</v>
      </c>
      <c r="G9" s="254" t="s">
        <v>11</v>
      </c>
      <c r="H9" s="245"/>
      <c r="I9" s="245"/>
      <c r="J9" s="324"/>
      <c r="K9" s="252"/>
      <c r="L9" s="253"/>
      <c r="M9" s="252"/>
      <c r="N9" s="254"/>
      <c r="O9" s="254"/>
      <c r="P9" s="234"/>
    </row>
    <row r="10" spans="1:16" ht="19.8" x14ac:dyDescent="0.5">
      <c r="A10" s="230"/>
      <c r="B10" s="321" t="s">
        <v>25</v>
      </c>
      <c r="C10" s="248"/>
      <c r="D10" s="251"/>
      <c r="E10" s="248"/>
      <c r="F10" s="251"/>
      <c r="G10" s="251"/>
      <c r="H10" s="255"/>
      <c r="I10" s="245"/>
      <c r="J10" s="321" t="s">
        <v>32</v>
      </c>
      <c r="K10" s="248"/>
      <c r="L10" s="251"/>
      <c r="M10" s="248"/>
      <c r="N10" s="251"/>
      <c r="O10" s="251"/>
      <c r="P10" s="239"/>
    </row>
    <row r="11" spans="1:16" ht="19.8" x14ac:dyDescent="0.5">
      <c r="A11" s="230"/>
      <c r="B11" s="321"/>
      <c r="C11" s="248" t="s">
        <v>8</v>
      </c>
      <c r="D11" s="251"/>
      <c r="E11" s="248" t="s">
        <v>8</v>
      </c>
      <c r="F11" s="251"/>
      <c r="G11" s="251"/>
      <c r="H11" s="250">
        <v>2</v>
      </c>
      <c r="I11" s="245"/>
      <c r="J11" s="321"/>
      <c r="K11" s="248"/>
      <c r="L11" s="251" t="s">
        <v>8</v>
      </c>
      <c r="M11" s="248"/>
      <c r="N11" s="251"/>
      <c r="O11" s="251"/>
      <c r="P11" s="232">
        <v>1</v>
      </c>
    </row>
    <row r="12" spans="1:16" ht="19.8" x14ac:dyDescent="0.5">
      <c r="A12" s="230"/>
      <c r="B12" s="321"/>
      <c r="C12" s="248"/>
      <c r="D12" s="254"/>
      <c r="E12" s="248"/>
      <c r="F12" s="254"/>
      <c r="G12" s="256" t="s">
        <v>286</v>
      </c>
      <c r="H12" s="248">
        <v>1</v>
      </c>
      <c r="I12" s="245"/>
      <c r="J12" s="321"/>
      <c r="K12" s="248"/>
      <c r="L12" s="254"/>
      <c r="M12" s="248"/>
      <c r="N12" s="254" t="s">
        <v>286</v>
      </c>
      <c r="O12" s="254"/>
      <c r="P12" s="232">
        <v>0</v>
      </c>
    </row>
    <row r="13" spans="1:16" ht="19.8" x14ac:dyDescent="0.5">
      <c r="A13" s="230"/>
      <c r="B13" s="321"/>
      <c r="C13" s="321" t="s">
        <v>320</v>
      </c>
      <c r="D13" s="321" t="s">
        <v>321</v>
      </c>
      <c r="E13" s="321" t="s">
        <v>322</v>
      </c>
      <c r="F13" s="325" t="s">
        <v>323</v>
      </c>
      <c r="G13" s="321" t="s">
        <v>324</v>
      </c>
      <c r="H13" s="245"/>
      <c r="I13" s="245"/>
      <c r="J13" s="321"/>
      <c r="K13" s="321" t="s">
        <v>293</v>
      </c>
      <c r="L13" s="321" t="s">
        <v>325</v>
      </c>
      <c r="M13" s="321" t="s">
        <v>326</v>
      </c>
      <c r="N13" s="321" t="s">
        <v>327</v>
      </c>
      <c r="O13" s="321" t="s">
        <v>288</v>
      </c>
      <c r="P13" s="230"/>
    </row>
    <row r="14" spans="1:16" ht="19.8" x14ac:dyDescent="0.5">
      <c r="A14" s="230"/>
      <c r="B14" s="321"/>
      <c r="C14" s="321"/>
      <c r="D14" s="321"/>
      <c r="E14" s="321"/>
      <c r="F14" s="325"/>
      <c r="G14" s="321"/>
      <c r="H14" s="245"/>
      <c r="I14" s="245"/>
      <c r="J14" s="321"/>
      <c r="K14" s="321"/>
      <c r="L14" s="321"/>
      <c r="M14" s="321"/>
      <c r="N14" s="321"/>
      <c r="O14" s="321"/>
      <c r="P14" s="230"/>
    </row>
    <row r="15" spans="1:16" ht="19.8" x14ac:dyDescent="0.5">
      <c r="A15" s="230"/>
      <c r="B15" s="321"/>
      <c r="C15" s="321"/>
      <c r="D15" s="321"/>
      <c r="E15" s="321"/>
      <c r="F15" s="325"/>
      <c r="G15" s="321"/>
      <c r="H15" s="245"/>
      <c r="I15" s="245"/>
      <c r="J15" s="321"/>
      <c r="K15" s="321"/>
      <c r="L15" s="321"/>
      <c r="M15" s="321"/>
      <c r="N15" s="321"/>
      <c r="O15" s="321"/>
      <c r="P15" s="230"/>
    </row>
    <row r="16" spans="1:16" ht="19.8" x14ac:dyDescent="0.5">
      <c r="A16" s="230"/>
      <c r="B16" s="321"/>
      <c r="C16" s="321"/>
      <c r="D16" s="321"/>
      <c r="E16" s="321"/>
      <c r="F16" s="325"/>
      <c r="G16" s="321"/>
      <c r="H16" s="245"/>
      <c r="I16" s="245"/>
      <c r="J16" s="321"/>
      <c r="K16" s="321"/>
      <c r="L16" s="321"/>
      <c r="M16" s="321"/>
      <c r="N16" s="321"/>
      <c r="O16" s="321"/>
      <c r="P16" s="230"/>
    </row>
    <row r="17" spans="1:16" ht="19.8" x14ac:dyDescent="0.5">
      <c r="A17" s="230"/>
      <c r="B17" s="245"/>
      <c r="C17" s="245"/>
      <c r="D17" s="245"/>
      <c r="E17" s="245"/>
      <c r="F17" s="245" t="s">
        <v>328</v>
      </c>
      <c r="G17" s="245"/>
      <c r="H17" s="245"/>
      <c r="I17" s="245"/>
      <c r="J17" s="245"/>
      <c r="K17" s="245"/>
      <c r="L17" s="245"/>
      <c r="M17" s="245"/>
      <c r="N17" s="245"/>
      <c r="O17" s="245"/>
      <c r="P17" s="230"/>
    </row>
    <row r="18" spans="1:16" ht="19.8" x14ac:dyDescent="0.5">
      <c r="A18" s="230"/>
      <c r="B18" s="245" t="s">
        <v>297</v>
      </c>
      <c r="C18" s="246" t="s">
        <v>271</v>
      </c>
      <c r="D18" s="246" t="s">
        <v>272</v>
      </c>
      <c r="E18" s="246" t="s">
        <v>273</v>
      </c>
      <c r="F18" s="246" t="s">
        <v>274</v>
      </c>
      <c r="G18" s="246" t="s">
        <v>275</v>
      </c>
      <c r="H18" s="245"/>
      <c r="I18" s="245"/>
      <c r="J18" s="245" t="s">
        <v>297</v>
      </c>
      <c r="K18" s="246" t="s">
        <v>271</v>
      </c>
      <c r="L18" s="246" t="s">
        <v>272</v>
      </c>
      <c r="M18" s="246" t="s">
        <v>273</v>
      </c>
      <c r="N18" s="246" t="s">
        <v>274</v>
      </c>
      <c r="O18" s="246" t="s">
        <v>275</v>
      </c>
      <c r="P18" s="230"/>
    </row>
    <row r="19" spans="1:16" ht="19.8" x14ac:dyDescent="0.5">
      <c r="A19" s="230"/>
      <c r="B19" s="322" t="s">
        <v>7</v>
      </c>
      <c r="C19" s="321" t="str">
        <f>C3</f>
        <v>芦田</v>
      </c>
      <c r="D19" s="321" t="str">
        <f>D3</f>
        <v>福田</v>
      </c>
      <c r="E19" s="321" t="str">
        <f>E3</f>
        <v>浦邊</v>
      </c>
      <c r="F19" s="321" t="str">
        <f>F3</f>
        <v>後藤</v>
      </c>
      <c r="G19" s="321" t="str">
        <f>G3</f>
        <v>奥</v>
      </c>
      <c r="H19" s="245"/>
      <c r="I19" s="245"/>
      <c r="J19" s="322" t="str">
        <f t="shared" ref="J19:O19" si="0">J3</f>
        <v>杵築</v>
      </c>
      <c r="K19" s="321" t="str">
        <f t="shared" si="0"/>
        <v>田代</v>
      </c>
      <c r="L19" s="321" t="str">
        <f t="shared" si="0"/>
        <v>佐保</v>
      </c>
      <c r="M19" s="321" t="str">
        <f t="shared" si="0"/>
        <v>堀遥</v>
      </c>
      <c r="N19" s="321" t="str">
        <f t="shared" si="0"/>
        <v>國廣</v>
      </c>
      <c r="O19" s="321" t="str">
        <f t="shared" si="0"/>
        <v>堀彩</v>
      </c>
      <c r="P19" s="230"/>
    </row>
    <row r="20" spans="1:16" ht="19.8" x14ac:dyDescent="0.5">
      <c r="A20" s="230"/>
      <c r="B20" s="323"/>
      <c r="C20" s="321"/>
      <c r="D20" s="321"/>
      <c r="E20" s="321"/>
      <c r="F20" s="321"/>
      <c r="G20" s="321"/>
      <c r="H20" s="245"/>
      <c r="I20" s="245"/>
      <c r="J20" s="323"/>
      <c r="K20" s="321"/>
      <c r="L20" s="321"/>
      <c r="M20" s="321"/>
      <c r="N20" s="321"/>
      <c r="O20" s="321"/>
      <c r="P20" s="230"/>
    </row>
    <row r="21" spans="1:16" ht="19.8" x14ac:dyDescent="0.5">
      <c r="A21" s="230"/>
      <c r="B21" s="323"/>
      <c r="C21" s="321"/>
      <c r="D21" s="321"/>
      <c r="E21" s="321"/>
      <c r="F21" s="321"/>
      <c r="G21" s="321"/>
      <c r="H21" s="245"/>
      <c r="I21" s="245"/>
      <c r="J21" s="323"/>
      <c r="K21" s="321"/>
      <c r="L21" s="321"/>
      <c r="M21" s="321"/>
      <c r="N21" s="321"/>
      <c r="O21" s="321"/>
      <c r="P21" s="230"/>
    </row>
    <row r="22" spans="1:16" ht="19.8" x14ac:dyDescent="0.5">
      <c r="A22" s="230"/>
      <c r="B22" s="323"/>
      <c r="C22" s="321"/>
      <c r="D22" s="321"/>
      <c r="E22" s="321"/>
      <c r="F22" s="321"/>
      <c r="G22" s="321"/>
      <c r="H22" s="245"/>
      <c r="I22" s="245"/>
      <c r="J22" s="323"/>
      <c r="K22" s="321"/>
      <c r="L22" s="321"/>
      <c r="M22" s="321"/>
      <c r="N22" s="321"/>
      <c r="O22" s="321"/>
      <c r="P22" s="230"/>
    </row>
    <row r="23" spans="1:16" ht="19.8" x14ac:dyDescent="0.5">
      <c r="A23" s="230"/>
      <c r="B23" s="323"/>
      <c r="C23" s="248"/>
      <c r="D23" s="257" t="s">
        <v>286</v>
      </c>
      <c r="E23" s="248"/>
      <c r="F23" s="249"/>
      <c r="G23" s="249"/>
      <c r="H23" s="250">
        <v>4</v>
      </c>
      <c r="I23" s="245"/>
      <c r="J23" s="323"/>
      <c r="K23" s="248"/>
      <c r="L23" s="249"/>
      <c r="M23" s="248"/>
      <c r="N23" s="249"/>
      <c r="O23" s="249"/>
      <c r="P23" s="234">
        <v>8</v>
      </c>
    </row>
    <row r="24" spans="1:16" ht="19.8" x14ac:dyDescent="0.5">
      <c r="A24" s="230"/>
      <c r="B24" s="323"/>
      <c r="C24" s="248"/>
      <c r="D24" s="251" t="s">
        <v>11</v>
      </c>
      <c r="E24" s="248"/>
      <c r="F24" s="251" t="s">
        <v>8</v>
      </c>
      <c r="G24" s="251" t="s">
        <v>8</v>
      </c>
      <c r="H24" s="250">
        <v>2</v>
      </c>
      <c r="I24" s="245"/>
      <c r="J24" s="323"/>
      <c r="K24" s="248" t="s">
        <v>8</v>
      </c>
      <c r="L24" s="251" t="s">
        <v>8</v>
      </c>
      <c r="M24" s="248" t="s">
        <v>11</v>
      </c>
      <c r="N24" s="251" t="s">
        <v>8</v>
      </c>
      <c r="O24" s="251" t="s">
        <v>11</v>
      </c>
      <c r="P24" s="234">
        <v>5</v>
      </c>
    </row>
    <row r="25" spans="1:16" ht="19.8" x14ac:dyDescent="0.5">
      <c r="A25" s="230"/>
      <c r="B25" s="324"/>
      <c r="C25" s="252"/>
      <c r="D25" s="253" t="s">
        <v>11</v>
      </c>
      <c r="E25" s="252"/>
      <c r="F25" s="254"/>
      <c r="G25" s="254"/>
      <c r="H25" s="245"/>
      <c r="I25" s="245"/>
      <c r="J25" s="324"/>
      <c r="K25" s="252" t="s">
        <v>8</v>
      </c>
      <c r="L25" s="253" t="s">
        <v>8</v>
      </c>
      <c r="M25" s="252"/>
      <c r="N25" s="254" t="s">
        <v>8</v>
      </c>
      <c r="O25" s="254"/>
      <c r="P25" s="230"/>
    </row>
    <row r="26" spans="1:16" ht="19.8" x14ac:dyDescent="0.5">
      <c r="A26" s="230"/>
      <c r="B26" s="321" t="str">
        <f>J10</f>
        <v>佐伯鶴城</v>
      </c>
      <c r="C26" s="248"/>
      <c r="D26" s="251"/>
      <c r="E26" s="248"/>
      <c r="F26" s="251"/>
      <c r="G26" s="251"/>
      <c r="H26" s="255"/>
      <c r="I26" s="245"/>
      <c r="J26" s="321" t="str">
        <f>B10</f>
        <v>日田</v>
      </c>
      <c r="K26" s="248"/>
      <c r="L26" s="251"/>
      <c r="M26" s="248"/>
      <c r="N26" s="251"/>
      <c r="O26" s="251"/>
      <c r="P26" s="239"/>
    </row>
    <row r="27" spans="1:16" ht="19.8" x14ac:dyDescent="0.5">
      <c r="A27" s="230"/>
      <c r="B27" s="321"/>
      <c r="C27" s="248"/>
      <c r="D27" s="251" t="s">
        <v>8</v>
      </c>
      <c r="E27" s="248"/>
      <c r="F27" s="251"/>
      <c r="G27" s="251" t="s">
        <v>11</v>
      </c>
      <c r="H27" s="250">
        <v>2</v>
      </c>
      <c r="I27" s="245"/>
      <c r="J27" s="321"/>
      <c r="K27" s="248"/>
      <c r="L27" s="251"/>
      <c r="M27" s="248"/>
      <c r="N27" s="251"/>
      <c r="O27" s="251"/>
      <c r="P27" s="234">
        <v>0</v>
      </c>
    </row>
    <row r="28" spans="1:16" ht="19.8" x14ac:dyDescent="0.5">
      <c r="A28" s="230"/>
      <c r="B28" s="321"/>
      <c r="C28" s="248"/>
      <c r="D28" s="256" t="s">
        <v>286</v>
      </c>
      <c r="E28" s="248"/>
      <c r="F28" s="256" t="s">
        <v>286</v>
      </c>
      <c r="G28" s="256" t="s">
        <v>286</v>
      </c>
      <c r="H28" s="248">
        <v>0</v>
      </c>
      <c r="I28" s="245"/>
      <c r="J28" s="321"/>
      <c r="K28" s="254"/>
      <c r="L28" s="258"/>
      <c r="M28" s="248"/>
      <c r="N28" s="254"/>
      <c r="O28" s="254"/>
      <c r="P28" s="232">
        <v>0</v>
      </c>
    </row>
    <row r="29" spans="1:16" ht="19.8" x14ac:dyDescent="0.5">
      <c r="A29" s="230"/>
      <c r="B29" s="321"/>
      <c r="C29" s="321" t="str">
        <f>K13</f>
        <v>後藤</v>
      </c>
      <c r="D29" s="321" t="str">
        <f>L13</f>
        <v>山田</v>
      </c>
      <c r="E29" s="321" t="str">
        <f>M13</f>
        <v>衞藤</v>
      </c>
      <c r="F29" s="321" t="str">
        <f>N13</f>
        <v>泉</v>
      </c>
      <c r="G29" s="321" t="str">
        <f>O13</f>
        <v>佐藤</v>
      </c>
      <c r="H29" s="245"/>
      <c r="I29" s="245"/>
      <c r="J29" s="321"/>
      <c r="K29" s="321" t="str">
        <f>C13</f>
        <v>柳井田</v>
      </c>
      <c r="L29" s="321" t="str">
        <f>D13</f>
        <v>佐々木</v>
      </c>
      <c r="M29" s="321" t="str">
        <f>E13</f>
        <v>伊藤</v>
      </c>
      <c r="N29" s="321" t="str">
        <f>F13</f>
        <v>　𠮷光</v>
      </c>
      <c r="O29" s="321" t="str">
        <f>G13</f>
        <v>武内</v>
      </c>
      <c r="P29" s="230"/>
    </row>
    <row r="30" spans="1:16" ht="19.8" x14ac:dyDescent="0.5">
      <c r="A30" s="230"/>
      <c r="B30" s="321"/>
      <c r="C30" s="321"/>
      <c r="D30" s="321"/>
      <c r="E30" s="321"/>
      <c r="F30" s="321"/>
      <c r="G30" s="321"/>
      <c r="H30" s="245"/>
      <c r="I30" s="245"/>
      <c r="J30" s="321"/>
      <c r="K30" s="321"/>
      <c r="L30" s="321"/>
      <c r="M30" s="321"/>
      <c r="N30" s="321"/>
      <c r="O30" s="321"/>
      <c r="P30" s="230"/>
    </row>
    <row r="31" spans="1:16" ht="19.8" x14ac:dyDescent="0.5">
      <c r="A31" s="230"/>
      <c r="B31" s="321"/>
      <c r="C31" s="321"/>
      <c r="D31" s="321"/>
      <c r="E31" s="321"/>
      <c r="F31" s="321"/>
      <c r="G31" s="321"/>
      <c r="H31" s="245"/>
      <c r="I31" s="245"/>
      <c r="J31" s="321"/>
      <c r="K31" s="321"/>
      <c r="L31" s="321"/>
      <c r="M31" s="321"/>
      <c r="N31" s="321"/>
      <c r="O31" s="321"/>
      <c r="P31" s="230"/>
    </row>
    <row r="32" spans="1:16" ht="19.8" x14ac:dyDescent="0.5">
      <c r="A32" s="230"/>
      <c r="B32" s="321"/>
      <c r="C32" s="321"/>
      <c r="D32" s="321"/>
      <c r="E32" s="321"/>
      <c r="F32" s="321"/>
      <c r="G32" s="321"/>
      <c r="H32" s="245"/>
      <c r="I32" s="245"/>
      <c r="J32" s="321"/>
      <c r="K32" s="321"/>
      <c r="L32" s="321"/>
      <c r="M32" s="321"/>
      <c r="N32" s="321"/>
      <c r="O32" s="321"/>
      <c r="P32" s="230"/>
    </row>
    <row r="33" spans="1:16" ht="19.8" x14ac:dyDescent="0.5">
      <c r="A33" s="230"/>
      <c r="B33" s="245"/>
      <c r="C33" s="245"/>
      <c r="D33" s="245"/>
      <c r="E33" s="245"/>
      <c r="F33" s="245"/>
      <c r="G33" s="245"/>
      <c r="H33" s="245"/>
      <c r="I33" s="245"/>
      <c r="J33" s="245"/>
      <c r="K33" s="245"/>
      <c r="L33" s="245"/>
      <c r="M33" s="245"/>
      <c r="N33" s="245"/>
      <c r="O33" s="245"/>
      <c r="P33" s="230"/>
    </row>
    <row r="34" spans="1:16" ht="19.8" x14ac:dyDescent="0.5">
      <c r="A34" s="230"/>
      <c r="B34" s="245" t="s">
        <v>299</v>
      </c>
      <c r="C34" s="246" t="s">
        <v>271</v>
      </c>
      <c r="D34" s="246" t="s">
        <v>272</v>
      </c>
      <c r="E34" s="246" t="s">
        <v>273</v>
      </c>
      <c r="F34" s="246" t="s">
        <v>274</v>
      </c>
      <c r="G34" s="246" t="s">
        <v>275</v>
      </c>
      <c r="H34" s="245"/>
      <c r="I34" s="245"/>
      <c r="J34" s="245" t="s">
        <v>299</v>
      </c>
      <c r="K34" s="246" t="s">
        <v>271</v>
      </c>
      <c r="L34" s="246" t="s">
        <v>272</v>
      </c>
      <c r="M34" s="246" t="s">
        <v>273</v>
      </c>
      <c r="N34" s="246" t="s">
        <v>274</v>
      </c>
      <c r="O34" s="246" t="s">
        <v>275</v>
      </c>
      <c r="P34" s="230"/>
    </row>
    <row r="35" spans="1:16" ht="19.8" x14ac:dyDescent="0.5">
      <c r="A35" s="230"/>
      <c r="B35" s="322" t="s">
        <v>7</v>
      </c>
      <c r="C35" s="321" t="str">
        <f t="shared" ref="C35:G35" si="1">C19</f>
        <v>芦田</v>
      </c>
      <c r="D35" s="321" t="str">
        <f t="shared" si="1"/>
        <v>福田</v>
      </c>
      <c r="E35" s="321" t="str">
        <f t="shared" si="1"/>
        <v>浦邊</v>
      </c>
      <c r="F35" s="321" t="str">
        <f t="shared" si="1"/>
        <v>後藤</v>
      </c>
      <c r="G35" s="321" t="str">
        <f t="shared" si="1"/>
        <v>奥</v>
      </c>
      <c r="H35" s="245"/>
      <c r="I35" s="245"/>
      <c r="J35" s="322" t="str">
        <f>B26</f>
        <v>佐伯鶴城</v>
      </c>
      <c r="K35" s="321" t="str">
        <f>C29</f>
        <v>後藤</v>
      </c>
      <c r="L35" s="321" t="str">
        <f>D29</f>
        <v>山田</v>
      </c>
      <c r="M35" s="321" t="str">
        <f>E29</f>
        <v>衞藤</v>
      </c>
      <c r="N35" s="321" t="str">
        <f>F29</f>
        <v>泉</v>
      </c>
      <c r="O35" s="321" t="str">
        <f>G29</f>
        <v>佐藤</v>
      </c>
      <c r="P35" s="230"/>
    </row>
    <row r="36" spans="1:16" ht="19.8" x14ac:dyDescent="0.5">
      <c r="A36" s="230"/>
      <c r="B36" s="323"/>
      <c r="C36" s="321"/>
      <c r="D36" s="321"/>
      <c r="E36" s="321"/>
      <c r="F36" s="321"/>
      <c r="G36" s="321"/>
      <c r="H36" s="245"/>
      <c r="I36" s="245"/>
      <c r="J36" s="323"/>
      <c r="K36" s="321"/>
      <c r="L36" s="321"/>
      <c r="M36" s="321"/>
      <c r="N36" s="321"/>
      <c r="O36" s="321"/>
      <c r="P36" s="230"/>
    </row>
    <row r="37" spans="1:16" ht="19.8" x14ac:dyDescent="0.5">
      <c r="A37" s="230"/>
      <c r="B37" s="323"/>
      <c r="C37" s="321"/>
      <c r="D37" s="321"/>
      <c r="E37" s="321"/>
      <c r="F37" s="321"/>
      <c r="G37" s="321"/>
      <c r="H37" s="245"/>
      <c r="I37" s="245"/>
      <c r="J37" s="323"/>
      <c r="K37" s="321"/>
      <c r="L37" s="321"/>
      <c r="M37" s="321"/>
      <c r="N37" s="321"/>
      <c r="O37" s="321"/>
      <c r="P37" s="230"/>
    </row>
    <row r="38" spans="1:16" ht="19.8" x14ac:dyDescent="0.5">
      <c r="A38" s="230"/>
      <c r="B38" s="323"/>
      <c r="C38" s="321"/>
      <c r="D38" s="321"/>
      <c r="E38" s="321"/>
      <c r="F38" s="321"/>
      <c r="G38" s="321"/>
      <c r="H38" s="245"/>
      <c r="I38" s="245"/>
      <c r="J38" s="323"/>
      <c r="K38" s="321"/>
      <c r="L38" s="321"/>
      <c r="M38" s="321"/>
      <c r="N38" s="321"/>
      <c r="O38" s="321"/>
      <c r="P38" s="230"/>
    </row>
    <row r="39" spans="1:16" ht="19.8" x14ac:dyDescent="0.5">
      <c r="A39" s="230"/>
      <c r="B39" s="323"/>
      <c r="C39" s="248"/>
      <c r="D39" s="257" t="s">
        <v>286</v>
      </c>
      <c r="E39" s="259" t="s">
        <v>286</v>
      </c>
      <c r="F39" s="249"/>
      <c r="G39" s="249"/>
      <c r="H39" s="250">
        <v>6</v>
      </c>
      <c r="I39" s="245"/>
      <c r="J39" s="323"/>
      <c r="K39" s="248"/>
      <c r="L39" s="249"/>
      <c r="M39" s="248"/>
      <c r="N39" s="249"/>
      <c r="O39" s="249"/>
      <c r="P39" s="234">
        <v>3</v>
      </c>
    </row>
    <row r="40" spans="1:16" ht="19.8" x14ac:dyDescent="0.5">
      <c r="A40" s="230"/>
      <c r="B40" s="323"/>
      <c r="C40" s="248"/>
      <c r="D40" s="251" t="s">
        <v>8</v>
      </c>
      <c r="E40" s="248" t="s">
        <v>8</v>
      </c>
      <c r="F40" s="251" t="s">
        <v>8</v>
      </c>
      <c r="G40" s="251" t="s">
        <v>8</v>
      </c>
      <c r="H40" s="250">
        <v>3</v>
      </c>
      <c r="I40" s="245"/>
      <c r="J40" s="323"/>
      <c r="K40" s="248" t="s">
        <v>11</v>
      </c>
      <c r="L40" s="251" t="s">
        <v>8</v>
      </c>
      <c r="M40" s="248"/>
      <c r="N40" s="251"/>
      <c r="O40" s="251"/>
      <c r="P40" s="234">
        <v>2</v>
      </c>
    </row>
    <row r="41" spans="1:16" ht="19.8" x14ac:dyDescent="0.5">
      <c r="A41" s="230"/>
      <c r="B41" s="324"/>
      <c r="C41" s="252"/>
      <c r="D41" s="253"/>
      <c r="E41" s="252"/>
      <c r="F41" s="254" t="s">
        <v>8</v>
      </c>
      <c r="G41" s="254" t="s">
        <v>11</v>
      </c>
      <c r="H41" s="245"/>
      <c r="I41" s="245"/>
      <c r="J41" s="324"/>
      <c r="K41" s="252"/>
      <c r="L41" s="253" t="s">
        <v>8</v>
      </c>
      <c r="M41" s="252"/>
      <c r="N41" s="254"/>
      <c r="O41" s="254"/>
      <c r="P41" s="230"/>
    </row>
    <row r="42" spans="1:16" ht="19.8" x14ac:dyDescent="0.5">
      <c r="A42" s="230"/>
      <c r="B42" s="321" t="s">
        <v>54</v>
      </c>
      <c r="C42" s="248"/>
      <c r="D42" s="251"/>
      <c r="E42" s="248"/>
      <c r="F42" s="251"/>
      <c r="G42" s="251"/>
      <c r="H42" s="255"/>
      <c r="I42" s="245"/>
      <c r="J42" s="321" t="str">
        <f>J26</f>
        <v>日田</v>
      </c>
      <c r="K42" s="248"/>
      <c r="L42" s="251"/>
      <c r="M42" s="248"/>
      <c r="N42" s="251"/>
      <c r="O42" s="251"/>
      <c r="P42" s="239"/>
    </row>
    <row r="43" spans="1:16" ht="19.8" x14ac:dyDescent="0.5">
      <c r="A43" s="230"/>
      <c r="B43" s="321"/>
      <c r="C43" s="248"/>
      <c r="D43" s="251"/>
      <c r="E43" s="248" t="s">
        <v>11</v>
      </c>
      <c r="F43" s="251"/>
      <c r="G43" s="251"/>
      <c r="H43" s="250">
        <v>1</v>
      </c>
      <c r="I43" s="245"/>
      <c r="J43" s="321"/>
      <c r="K43" s="248"/>
      <c r="L43" s="251"/>
      <c r="M43" s="248"/>
      <c r="N43" s="251"/>
      <c r="O43" s="251" t="s">
        <v>8</v>
      </c>
      <c r="P43" s="234">
        <v>1</v>
      </c>
    </row>
    <row r="44" spans="1:16" ht="19.8" x14ac:dyDescent="0.5">
      <c r="A44" s="230"/>
      <c r="B44" s="321"/>
      <c r="C44" s="248"/>
      <c r="D44" s="256" t="s">
        <v>286</v>
      </c>
      <c r="E44" s="248"/>
      <c r="F44" s="254"/>
      <c r="G44" s="254"/>
      <c r="H44" s="248">
        <v>0</v>
      </c>
      <c r="I44" s="245"/>
      <c r="J44" s="321"/>
      <c r="K44" s="248"/>
      <c r="L44" s="254"/>
      <c r="M44" s="248"/>
      <c r="N44" s="254"/>
      <c r="O44" s="254"/>
      <c r="P44" s="232">
        <v>1</v>
      </c>
    </row>
    <row r="45" spans="1:16" ht="19.8" x14ac:dyDescent="0.5">
      <c r="A45" s="230"/>
      <c r="B45" s="321"/>
      <c r="C45" s="321" t="str">
        <f>K19</f>
        <v>田代</v>
      </c>
      <c r="D45" s="321" t="s">
        <v>285</v>
      </c>
      <c r="E45" s="321" t="str">
        <f>M19</f>
        <v>堀遥</v>
      </c>
      <c r="F45" s="321" t="str">
        <f>N19</f>
        <v>國廣</v>
      </c>
      <c r="G45" s="321" t="str">
        <f>O19</f>
        <v>堀彩</v>
      </c>
      <c r="H45" s="245"/>
      <c r="I45" s="245"/>
      <c r="J45" s="321"/>
      <c r="K45" s="321" t="str">
        <f>K29</f>
        <v>柳井田</v>
      </c>
      <c r="L45" s="321" t="str">
        <f>L29</f>
        <v>佐々木</v>
      </c>
      <c r="M45" s="321" t="str">
        <f>M29</f>
        <v>伊藤</v>
      </c>
      <c r="N45" s="321" t="str">
        <f>N29</f>
        <v>　𠮷光</v>
      </c>
      <c r="O45" s="321" t="str">
        <f>O29</f>
        <v>武内</v>
      </c>
      <c r="P45" s="230"/>
    </row>
    <row r="46" spans="1:16" ht="19.8" x14ac:dyDescent="0.5">
      <c r="A46" s="230"/>
      <c r="B46" s="321"/>
      <c r="C46" s="321"/>
      <c r="D46" s="321"/>
      <c r="E46" s="321"/>
      <c r="F46" s="321"/>
      <c r="G46" s="321"/>
      <c r="H46" s="245"/>
      <c r="I46" s="245"/>
      <c r="J46" s="321"/>
      <c r="K46" s="321"/>
      <c r="L46" s="321"/>
      <c r="M46" s="321"/>
      <c r="N46" s="321"/>
      <c r="O46" s="321"/>
      <c r="P46" s="230"/>
    </row>
    <row r="47" spans="1:16" ht="19.8" x14ac:dyDescent="0.5">
      <c r="A47" s="230"/>
      <c r="B47" s="321"/>
      <c r="C47" s="321"/>
      <c r="D47" s="321"/>
      <c r="E47" s="321"/>
      <c r="F47" s="321"/>
      <c r="G47" s="321"/>
      <c r="H47" s="245"/>
      <c r="I47" s="245"/>
      <c r="J47" s="321"/>
      <c r="K47" s="321"/>
      <c r="L47" s="321"/>
      <c r="M47" s="321"/>
      <c r="N47" s="321"/>
      <c r="O47" s="321"/>
      <c r="P47" s="230"/>
    </row>
    <row r="48" spans="1:16" ht="19.8" x14ac:dyDescent="0.5">
      <c r="A48" s="230"/>
      <c r="B48" s="321"/>
      <c r="C48" s="321"/>
      <c r="D48" s="321"/>
      <c r="E48" s="321"/>
      <c r="F48" s="321"/>
      <c r="G48" s="321"/>
      <c r="H48" s="245"/>
      <c r="I48" s="245"/>
      <c r="J48" s="321"/>
      <c r="K48" s="321"/>
      <c r="L48" s="321"/>
      <c r="M48" s="321"/>
      <c r="N48" s="321"/>
      <c r="O48" s="321"/>
      <c r="P48" s="230"/>
    </row>
    <row r="49" spans="1:16" ht="14.4" x14ac:dyDescent="0.2">
      <c r="A49" s="230"/>
      <c r="B49" s="244"/>
      <c r="C49" s="244"/>
      <c r="D49" s="244"/>
      <c r="E49" s="244"/>
      <c r="F49" s="244"/>
      <c r="G49" s="244"/>
      <c r="H49" s="230"/>
      <c r="I49" s="230"/>
      <c r="J49" s="244"/>
      <c r="K49" s="244"/>
      <c r="L49" s="244"/>
      <c r="M49" s="244"/>
      <c r="N49" s="244"/>
      <c r="O49" s="244"/>
      <c r="P49" s="230"/>
    </row>
  </sheetData>
  <mergeCells count="72">
    <mergeCell ref="O3:O6"/>
    <mergeCell ref="B3:B9"/>
    <mergeCell ref="C3:C6"/>
    <mergeCell ref="D3:D6"/>
    <mergeCell ref="E3:E6"/>
    <mergeCell ref="F3:F6"/>
    <mergeCell ref="G3:G6"/>
    <mergeCell ref="J3:J9"/>
    <mergeCell ref="K3:K6"/>
    <mergeCell ref="L3:L6"/>
    <mergeCell ref="M3:M6"/>
    <mergeCell ref="N3:N6"/>
    <mergeCell ref="B10:B16"/>
    <mergeCell ref="J10:J16"/>
    <mergeCell ref="C13:C16"/>
    <mergeCell ref="D13:D16"/>
    <mergeCell ref="E13:E16"/>
    <mergeCell ref="F13:F16"/>
    <mergeCell ref="G13:G16"/>
    <mergeCell ref="B19:B25"/>
    <mergeCell ref="C19:C22"/>
    <mergeCell ref="D19:D22"/>
    <mergeCell ref="E19:E22"/>
    <mergeCell ref="F19:F22"/>
    <mergeCell ref="K13:K16"/>
    <mergeCell ref="L13:L16"/>
    <mergeCell ref="M13:M16"/>
    <mergeCell ref="N13:N16"/>
    <mergeCell ref="O13:O16"/>
    <mergeCell ref="O19:O22"/>
    <mergeCell ref="B26:B32"/>
    <mergeCell ref="J26:J32"/>
    <mergeCell ref="C29:C32"/>
    <mergeCell ref="D29:D32"/>
    <mergeCell ref="E29:E32"/>
    <mergeCell ref="F29:F32"/>
    <mergeCell ref="G29:G32"/>
    <mergeCell ref="K29:K32"/>
    <mergeCell ref="L29:L32"/>
    <mergeCell ref="G19:G22"/>
    <mergeCell ref="J19:J25"/>
    <mergeCell ref="K19:K22"/>
    <mergeCell ref="L19:L22"/>
    <mergeCell ref="M19:M22"/>
    <mergeCell ref="N19:N22"/>
    <mergeCell ref="M29:M32"/>
    <mergeCell ref="N29:N32"/>
    <mergeCell ref="O29:O32"/>
    <mergeCell ref="B35:B41"/>
    <mergeCell ref="C35:C38"/>
    <mergeCell ref="D35:D38"/>
    <mergeCell ref="E35:E38"/>
    <mergeCell ref="F35:F38"/>
    <mergeCell ref="G35:G38"/>
    <mergeCell ref="J35:J41"/>
    <mergeCell ref="B42:B48"/>
    <mergeCell ref="J42:J48"/>
    <mergeCell ref="C45:C48"/>
    <mergeCell ref="D45:D48"/>
    <mergeCell ref="E45:E48"/>
    <mergeCell ref="K35:K38"/>
    <mergeCell ref="L35:L38"/>
    <mergeCell ref="M35:M38"/>
    <mergeCell ref="N35:N38"/>
    <mergeCell ref="O35:O38"/>
    <mergeCell ref="O45:O48"/>
    <mergeCell ref="F45:F48"/>
    <mergeCell ref="G45:G48"/>
    <mergeCell ref="K45:K48"/>
    <mergeCell ref="L45:L48"/>
    <mergeCell ref="M45:M48"/>
    <mergeCell ref="N45:N48"/>
  </mergeCells>
  <phoneticPr fontId="19"/>
  <pageMargins left="0.75" right="0.75" top="1" bottom="1" header="0.5" footer="0.5"/>
  <pageSetup paperSize="9" scale="97" orientation="portrait" r:id="rId1"/>
  <colBreaks count="1" manualBreakCount="1">
    <brk id="8" max="4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7</vt:i4>
      </vt:variant>
    </vt:vector>
  </HeadingPairs>
  <TitlesOfParts>
    <vt:vector size="16" baseType="lpstr">
      <vt:lpstr>個人戦（男子）</vt:lpstr>
      <vt:lpstr>個人戦（女子）</vt:lpstr>
      <vt:lpstr>結果（個人）</vt:lpstr>
      <vt:lpstr>結果（団体）</vt:lpstr>
      <vt:lpstr>勝ち上がり表</vt:lpstr>
      <vt:lpstr>結果（男子） </vt:lpstr>
      <vt:lpstr>星取表(男子)</vt:lpstr>
      <vt:lpstr>結果（女子）</vt:lpstr>
      <vt:lpstr>星取表（女子）</vt:lpstr>
      <vt:lpstr>'結果（個人）'!Print_Area</vt:lpstr>
      <vt:lpstr>'結果（女子）'!Print_Area</vt:lpstr>
      <vt:lpstr>'結果（団体）'!Print_Area</vt:lpstr>
      <vt:lpstr>'結果（男子） '!Print_Area</vt:lpstr>
      <vt:lpstr>勝ち上がり表!Print_Area</vt:lpstr>
      <vt:lpstr>'星取表（女子）'!Print_Area</vt:lpstr>
      <vt:lpstr>'星取表(男子)'!Print_Area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2022-05-10T13:31:00Z</dcterms:created>
  <dcterms:modified xsi:type="dcterms:W3CDTF">2022-06-07T02:16:09Z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