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695" firstSheet="1" activeTab="1"/>
  </bookViews>
  <sheets>
    <sheet name="組み合わせ" sheetId="1" r:id="rId1"/>
    <sheet name="女子結果" sheetId="2" r:id="rId2"/>
    <sheet name="女子星取り表" sheetId="3" r:id="rId3"/>
    <sheet name="男子結果" sheetId="4" r:id="rId4"/>
    <sheet name="男子星取り表" sheetId="5" r:id="rId5"/>
  </sheets>
  <externalReferences>
    <externalReference r:id="rId6"/>
  </externalReferences>
  <definedNames>
    <definedName name="単女">[1]辞書!$B$11:$J$225</definedName>
    <definedName name="_xlnm.Print_Area" localSheetId="0">組み合わせ!$A$1:$W$63</definedName>
  </definedNames>
  <calcPr calcId="144525"/>
</workbook>
</file>

<file path=xl/sharedStrings.xml><?xml version="1.0" encoding="utf-8"?>
<sst xmlns="http://schemas.openxmlformats.org/spreadsheetml/2006/main" count="445" uniqueCount="165">
  <si>
    <t>令和５年度全国高等学校剣道選抜大会大分県予選大会</t>
  </si>
  <si>
    <t>Ｒ６　１　２１</t>
  </si>
  <si>
    <t>レゾナック武道スポーツセンター　道場</t>
  </si>
  <si>
    <t>男子団体</t>
  </si>
  <si>
    <t>第１試合場</t>
  </si>
  <si>
    <t>第３試合場</t>
  </si>
  <si>
    <t>明豊</t>
  </si>
  <si>
    <t>柳ヶ浦</t>
  </si>
  <si>
    <t>5(10)</t>
  </si>
  <si>
    <t>3(5)</t>
  </si>
  <si>
    <t>臼杵</t>
  </si>
  <si>
    <t>0(0)</t>
  </si>
  <si>
    <t>0(1)</t>
  </si>
  <si>
    <t>楊志館</t>
  </si>
  <si>
    <t>2(5)</t>
  </si>
  <si>
    <t>中津南</t>
  </si>
  <si>
    <t>1(4)</t>
  </si>
  <si>
    <t>5(9)</t>
  </si>
  <si>
    <t>3(3)</t>
  </si>
  <si>
    <t>大分上野丘</t>
  </si>
  <si>
    <t>日田林工</t>
  </si>
  <si>
    <t>不戦</t>
  </si>
  <si>
    <t>日田</t>
  </si>
  <si>
    <t>1(1)</t>
  </si>
  <si>
    <t>東九州龍谷</t>
  </si>
  <si>
    <t>4(8)</t>
  </si>
  <si>
    <t>5(7)</t>
  </si>
  <si>
    <t>大分雄城台</t>
  </si>
  <si>
    <t>4(7)</t>
  </si>
  <si>
    <t>2(2)</t>
  </si>
  <si>
    <t>杵築</t>
  </si>
  <si>
    <t>3(6)</t>
  </si>
  <si>
    <t>大分工業</t>
  </si>
  <si>
    <t>大分</t>
  </si>
  <si>
    <t>中津東</t>
  </si>
  <si>
    <t>代</t>
  </si>
  <si>
    <t>大分東明</t>
  </si>
  <si>
    <t>2(6)</t>
  </si>
  <si>
    <t>4(6)</t>
  </si>
  <si>
    <t>大分鶴崎</t>
  </si>
  <si>
    <t>佐伯鶴城</t>
  </si>
  <si>
    <t>第２試合場</t>
  </si>
  <si>
    <t>第４試合場</t>
  </si>
  <si>
    <t>女子団体</t>
  </si>
  <si>
    <t>A</t>
  </si>
  <si>
    <t>C</t>
  </si>
  <si>
    <t>1(2)</t>
  </si>
  <si>
    <t>2(3)</t>
  </si>
  <si>
    <t>2(4)</t>
  </si>
  <si>
    <t>決勝リーグ</t>
  </si>
  <si>
    <t>1(3)</t>
  </si>
  <si>
    <t>昭和学園</t>
  </si>
  <si>
    <t>0(2)</t>
  </si>
  <si>
    <t>B</t>
  </si>
  <si>
    <t>D</t>
  </si>
  <si>
    <t>女子団体決勝リーグ</t>
  </si>
  <si>
    <t>３点</t>
  </si>
  <si>
    <t>１点</t>
  </si>
  <si>
    <t>０点</t>
  </si>
  <si>
    <t>リーグ表</t>
  </si>
  <si>
    <t>Ａ</t>
  </si>
  <si>
    <t>Ｂ</t>
  </si>
  <si>
    <t>Ｃ</t>
  </si>
  <si>
    <t>Ｄ</t>
  </si>
  <si>
    <t>勝</t>
  </si>
  <si>
    <t>分</t>
  </si>
  <si>
    <t>敗</t>
  </si>
  <si>
    <t>勝ち点</t>
  </si>
  <si>
    <t>順位</t>
  </si>
  <si>
    <t>Ａ  明豊</t>
  </si>
  <si>
    <t>Ｂ　柳ヶ浦</t>
  </si>
  <si>
    <t>Ｃ　杵築</t>
  </si>
  <si>
    <t>Ｄ　佐伯鶴城</t>
  </si>
  <si>
    <t>試合順</t>
  </si>
  <si>
    <t>Ａ－Ｂ</t>
  </si>
  <si>
    <t>Ｄ－Ｃ</t>
  </si>
  <si>
    <t>Ａ－Ｃ</t>
  </si>
  <si>
    <t>Ｄ－Ｂ</t>
  </si>
  <si>
    <t>Ａ－Ｄ</t>
  </si>
  <si>
    <t>Ｃ－Ｂ</t>
  </si>
  <si>
    <t>令和５年度（第２１回）　全国高等学校剣道選抜大会　大分県予選大会</t>
  </si>
  <si>
    <t>と　き</t>
  </si>
  <si>
    <t>　　令和６年　１月２１日（日）</t>
  </si>
  <si>
    <t>ところ</t>
  </si>
  <si>
    <t>　　レゾナック武道スポーツセンター　武道場</t>
  </si>
  <si>
    <t>勝者数</t>
  </si>
  <si>
    <t>本数</t>
  </si>
  <si>
    <t>7</t>
  </si>
  <si>
    <t>4</t>
  </si>
  <si>
    <t>３</t>
  </si>
  <si>
    <t>3</t>
  </si>
  <si>
    <t>0</t>
  </si>
  <si>
    <t>5</t>
  </si>
  <si>
    <t>2</t>
  </si>
  <si>
    <t>２</t>
  </si>
  <si>
    <t>1</t>
  </si>
  <si>
    <t>１</t>
  </si>
  <si>
    <t>５</t>
  </si>
  <si>
    <t>女子団体戦結果</t>
  </si>
  <si>
    <t>優勝</t>
  </si>
  <si>
    <t>高校</t>
  </si>
  <si>
    <t>全国選抜大会出場権獲得</t>
  </si>
  <si>
    <t>2位</t>
  </si>
  <si>
    <t>3位</t>
  </si>
  <si>
    <t>4位</t>
  </si>
  <si>
    <t>女子決勝リーグ</t>
  </si>
  <si>
    <t>第1試合</t>
  </si>
  <si>
    <t>先</t>
  </si>
  <si>
    <t>次</t>
  </si>
  <si>
    <t>中</t>
  </si>
  <si>
    <t>副</t>
  </si>
  <si>
    <t>大</t>
  </si>
  <si>
    <t>山本</t>
  </si>
  <si>
    <t>矢野</t>
  </si>
  <si>
    <t>中元</t>
  </si>
  <si>
    <t>大前</t>
  </si>
  <si>
    <t>東</t>
  </si>
  <si>
    <r>
      <t>下郡</t>
    </r>
    <r>
      <rPr>
        <sz val="8"/>
        <rFont val="ＭＳ Ｐゴシック"/>
        <charset val="128"/>
      </rPr>
      <t>優</t>
    </r>
  </si>
  <si>
    <t>宮﨑</t>
  </si>
  <si>
    <r>
      <t>下郡</t>
    </r>
    <r>
      <rPr>
        <sz val="8"/>
        <rFont val="ＭＳ Ｐゴシック"/>
        <charset val="128"/>
      </rPr>
      <t>陽</t>
    </r>
  </si>
  <si>
    <t>山田</t>
  </si>
  <si>
    <t>伊東</t>
  </si>
  <si>
    <t>〇</t>
  </si>
  <si>
    <t>コ</t>
  </si>
  <si>
    <t>メ</t>
  </si>
  <si>
    <t>ド</t>
  </si>
  <si>
    <t>米家</t>
  </si>
  <si>
    <t>中尾</t>
  </si>
  <si>
    <t>新藤</t>
  </si>
  <si>
    <t>身吉</t>
  </si>
  <si>
    <t>秋吉</t>
  </si>
  <si>
    <t>原田</t>
  </si>
  <si>
    <t>小川</t>
  </si>
  <si>
    <t>香川</t>
  </si>
  <si>
    <t>第2試合</t>
  </si>
  <si>
    <t>古田</t>
  </si>
  <si>
    <t>戸田</t>
  </si>
  <si>
    <t>第3試合</t>
  </si>
  <si>
    <t>男子団体の部</t>
  </si>
  <si>
    <t>決勝</t>
  </si>
  <si>
    <t>児玉</t>
  </si>
  <si>
    <t>山下</t>
  </si>
  <si>
    <t>松原</t>
  </si>
  <si>
    <t>石原</t>
  </si>
  <si>
    <t>石塚</t>
  </si>
  <si>
    <t>小西</t>
  </si>
  <si>
    <t>濱田</t>
  </si>
  <si>
    <t>衞藤</t>
  </si>
  <si>
    <t>宇都宮</t>
  </si>
  <si>
    <t>松本</t>
  </si>
  <si>
    <t>男子決勝</t>
  </si>
  <si>
    <r>
      <t>松本</t>
    </r>
    <r>
      <rPr>
        <sz val="8"/>
        <rFont val="ＭＳ Ｐゴシック"/>
        <charset val="128"/>
      </rPr>
      <t>歩</t>
    </r>
  </si>
  <si>
    <t>男子準決勝</t>
  </si>
  <si>
    <t>ツ</t>
  </si>
  <si>
    <t>▲</t>
  </si>
  <si>
    <t>泉</t>
  </si>
  <si>
    <r>
      <t>江藤</t>
    </r>
    <r>
      <rPr>
        <sz val="8"/>
        <rFont val="ＭＳ Ｐゴシック"/>
        <charset val="128"/>
      </rPr>
      <t>煌</t>
    </r>
  </si>
  <si>
    <r>
      <t>江藤</t>
    </r>
    <r>
      <rPr>
        <sz val="8"/>
        <rFont val="ＭＳ Ｐゴシック"/>
        <charset val="128"/>
      </rPr>
      <t>仁</t>
    </r>
  </si>
  <si>
    <t>平川</t>
  </si>
  <si>
    <t>目原</t>
  </si>
  <si>
    <t>野上</t>
  </si>
  <si>
    <t>櫻木</t>
  </si>
  <si>
    <t>廣次</t>
  </si>
  <si>
    <t>日野</t>
  </si>
  <si>
    <t>宮路</t>
  </si>
</sst>
</file>

<file path=xl/styles.xml><?xml version="1.0" encoding="utf-8"?>
<styleSheet xmlns="http://schemas.openxmlformats.org/spreadsheetml/2006/main">
  <numFmts count="4">
    <numFmt numFmtId="176" formatCode="_-&quot;\&quot;* #,##0_-\ ;\-&quot;\&quot;* #,##0_-\ ;_-&quot;\&quot;* &quot;-&quot;??_-\ ;_-@_-"/>
    <numFmt numFmtId="177" formatCode="_-&quot;\&quot;* #,##0.00_-\ ;\-&quot;\&quot;* #,##0.00_-\ ;_-&quot;\&quot;* &quot;-&quot;??_-\ ;_-@_-"/>
    <numFmt numFmtId="178" formatCode="_ * #,##0_ ;_ * \-#,##0_ ;_ * &quot;-&quot;??_ ;_ @_ "/>
    <numFmt numFmtId="43" formatCode="_ * #,##0.00_ ;_ * \-#,##0.00_ ;_ * &quot;-&quot;??_ ;_ @_ "/>
  </numFmts>
  <fonts count="41">
    <font>
      <sz val="11"/>
      <name val="ＭＳ Ｐゴシック"/>
      <charset val="128"/>
    </font>
    <font>
      <sz val="11"/>
      <color rgb="FFFF0000"/>
      <name val="ＭＳ Ｐゴシック"/>
      <charset val="128"/>
    </font>
    <font>
      <b/>
      <sz val="12"/>
      <name val="ＭＳ Ｐゴシック"/>
      <charset val="128"/>
    </font>
    <font>
      <sz val="12"/>
      <name val="ＭＳ Ｐゴシック"/>
      <charset val="128"/>
    </font>
    <font>
      <sz val="12"/>
      <color rgb="FFFF0000"/>
      <name val="ＭＳ Ｐゴシック"/>
      <charset val="128"/>
    </font>
    <font>
      <b/>
      <sz val="14"/>
      <name val="ＭＳ 明朝"/>
      <charset val="128"/>
    </font>
    <font>
      <sz val="11"/>
      <name val="ＭＳ ゴシック"/>
      <charset val="128"/>
    </font>
    <font>
      <sz val="12"/>
      <name val="ＭＳ 明朝"/>
      <charset val="128"/>
    </font>
    <font>
      <sz val="11"/>
      <name val="ＭＳ 明朝"/>
      <charset val="128"/>
    </font>
    <font>
      <sz val="10"/>
      <name val="ＭＳ 明朝"/>
      <charset val="128"/>
    </font>
    <font>
      <sz val="8"/>
      <name val="ＭＳ Ｐゴシック"/>
      <charset val="128"/>
    </font>
    <font>
      <sz val="9"/>
      <name val="ＭＳ Ｐゴシック"/>
      <charset val="128"/>
    </font>
    <font>
      <sz val="10"/>
      <color rgb="FFFF0000"/>
      <name val="ＭＳ Ｐゴシック"/>
      <charset val="128"/>
    </font>
    <font>
      <b/>
      <sz val="12"/>
      <name val="ＭＳ 明朝"/>
      <charset val="128"/>
    </font>
    <font>
      <sz val="10"/>
      <name val="ＭＳ Ｐゴシック"/>
      <charset val="128"/>
    </font>
    <font>
      <b/>
      <sz val="11"/>
      <name val="ＭＳ Ｐゴシック"/>
      <charset val="128"/>
    </font>
    <font>
      <sz val="9"/>
      <name val="ＭＳ ゴシック"/>
      <charset val="128"/>
    </font>
    <font>
      <sz val="12"/>
      <name val="ＭＳ ゴシック"/>
      <charset val="128"/>
    </font>
    <font>
      <sz val="8"/>
      <name val="ＭＳ ゴシック"/>
      <charset val="128"/>
    </font>
    <font>
      <sz val="10"/>
      <name val="ＭＳ ゴシック"/>
      <charset val="128"/>
    </font>
    <font>
      <strike/>
      <sz val="11"/>
      <name val="ＭＳ ゴシック"/>
      <charset val="128"/>
    </font>
    <font>
      <sz val="11"/>
      <color theme="1"/>
      <name val="游ゴシック"/>
      <charset val="134"/>
      <scheme val="minor"/>
    </font>
    <font>
      <sz val="11"/>
      <color theme="0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i/>
      <sz val="11"/>
      <color rgb="FF7F7F7F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b/>
      <sz val="18"/>
      <color theme="3"/>
      <name val="游ゴシック"/>
      <charset val="134"/>
      <scheme val="minor"/>
    </font>
    <font>
      <sz val="11"/>
      <color rgb="FF9C6500"/>
      <name val="游ゴシック"/>
      <charset val="0"/>
      <scheme val="minor"/>
    </font>
    <font>
      <u/>
      <sz val="11"/>
      <color rgb="FF0000FF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u/>
      <sz val="11"/>
      <color rgb="FF800080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b/>
      <sz val="11"/>
      <color rgb="FFFA7D00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3" fontId="21" fillId="0" borderId="0" applyFont="0" applyFill="0" applyBorder="0" applyAlignment="0" applyProtection="0">
      <alignment vertical="center"/>
    </xf>
    <xf numFmtId="0" fontId="26" fillId="9" borderId="38" applyNumberFormat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6" borderId="37" applyNumberFormat="0" applyFont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4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3" fillId="26" borderId="41" applyNumberFormat="0" applyAlignment="0" applyProtection="0">
      <alignment vertical="center"/>
    </xf>
    <xf numFmtId="0" fontId="31" fillId="0" borderId="40" applyNumberFormat="0" applyFill="0" applyAlignment="0" applyProtection="0">
      <alignment vertical="center"/>
    </xf>
    <xf numFmtId="0" fontId="37" fillId="0" borderId="40" applyNumberFormat="0" applyFill="0" applyAlignment="0" applyProtection="0">
      <alignment vertical="center"/>
    </xf>
    <xf numFmtId="0" fontId="38" fillId="26" borderId="38" applyNumberFormat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0" fillId="28" borderId="44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9" fillId="0" borderId="43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</cellStyleXfs>
  <cellXfs count="19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textRotation="255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9" xfId="0" applyFont="1" applyBorder="1"/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0" fillId="0" borderId="0" xfId="0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0" fillId="0" borderId="11" xfId="0" applyBorder="1"/>
    <xf numFmtId="0" fontId="4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5" fillId="0" borderId="0" xfId="0" applyFont="1" applyAlignment="1">
      <alignment vertical="center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9" fontId="3" fillId="0" borderId="0" xfId="0" applyNumberFormat="1" applyFont="1" applyFill="1" applyAlignment="1">
      <alignment horizontal="center" vertical="top"/>
    </xf>
    <xf numFmtId="49" fontId="10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center" vertical="center"/>
    </xf>
    <xf numFmtId="49" fontId="12" fillId="0" borderId="13" xfId="0" applyNumberFormat="1" applyFont="1" applyFill="1" applyBorder="1" applyAlignment="1">
      <alignment horizontal="center" vertical="center"/>
    </xf>
    <xf numFmtId="49" fontId="12" fillId="0" borderId="16" xfId="0" applyNumberFormat="1" applyFont="1" applyFill="1" applyBorder="1" applyAlignment="1">
      <alignment horizontal="center" vertical="center"/>
    </xf>
    <xf numFmtId="49" fontId="12" fillId="0" borderId="14" xfId="0" applyNumberFormat="1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/>
    </xf>
    <xf numFmtId="49" fontId="12" fillId="0" borderId="17" xfId="0" applyNumberFormat="1" applyFont="1" applyFill="1" applyBorder="1" applyAlignment="1">
      <alignment horizontal="center" vertical="center"/>
    </xf>
    <xf numFmtId="49" fontId="12" fillId="0" borderId="18" xfId="0" applyNumberFormat="1" applyFont="1" applyFill="1" applyBorder="1" applyAlignment="1">
      <alignment horizontal="center" vertical="center"/>
    </xf>
    <xf numFmtId="0" fontId="13" fillId="0" borderId="0" xfId="0" applyFont="1"/>
    <xf numFmtId="0" fontId="7" fillId="0" borderId="1" xfId="0" applyFont="1" applyBorder="1" applyAlignment="1">
      <alignment horizontal="center"/>
    </xf>
    <xf numFmtId="49" fontId="10" fillId="0" borderId="0" xfId="0" applyNumberFormat="1" applyFont="1" applyFill="1" applyBorder="1" applyAlignment="1"/>
    <xf numFmtId="49" fontId="10" fillId="0" borderId="0" xfId="0" applyNumberFormat="1" applyFont="1" applyFill="1" applyAlignment="1">
      <alignment horizontal="center"/>
    </xf>
    <xf numFmtId="0" fontId="10" fillId="0" borderId="0" xfId="0" applyFont="1" applyFill="1" applyBorder="1" applyAlignment="1"/>
    <xf numFmtId="49" fontId="3" fillId="0" borderId="19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49" fontId="12" fillId="0" borderId="20" xfId="0" applyNumberFormat="1" applyFont="1" applyFill="1" applyBorder="1" applyAlignment="1">
      <alignment horizontal="center" vertical="center"/>
    </xf>
    <xf numFmtId="49" fontId="12" fillId="0" borderId="2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0" xfId="0" applyFont="1" applyAlignment="1"/>
    <xf numFmtId="0" fontId="11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vertical="top"/>
    </xf>
    <xf numFmtId="0" fontId="6" fillId="0" borderId="0" xfId="0" applyFont="1" applyBorder="1" applyAlignment="1"/>
    <xf numFmtId="0" fontId="6" fillId="0" borderId="0" xfId="0" applyFont="1" applyAlignment="1"/>
    <xf numFmtId="0" fontId="16" fillId="0" borderId="0" xfId="0" applyFont="1" applyAlignment="1"/>
    <xf numFmtId="0" fontId="16" fillId="0" borderId="0" xfId="0" applyFont="1" applyAlignment="1">
      <alignment vertical="center" shrinkToFit="1"/>
    </xf>
    <xf numFmtId="0" fontId="16" fillId="0" borderId="0" xfId="0" applyFont="1" applyAlignment="1">
      <alignment vertical="center"/>
    </xf>
    <xf numFmtId="49" fontId="18" fillId="0" borderId="0" xfId="0" applyNumberFormat="1" applyFont="1" applyAlignment="1">
      <alignment horizontal="right"/>
    </xf>
    <xf numFmtId="49" fontId="18" fillId="0" borderId="0" xfId="0" applyNumberFormat="1" applyFont="1" applyAlignment="1"/>
    <xf numFmtId="0" fontId="16" fillId="0" borderId="0" xfId="0" applyFont="1" applyAlignment="1">
      <alignment horizontal="right" vertical="center" shrinkToFit="1"/>
    </xf>
    <xf numFmtId="0" fontId="16" fillId="0" borderId="0" xfId="0" applyFont="1" applyAlignment="1">
      <alignment horizontal="right" vertical="center"/>
    </xf>
    <xf numFmtId="49" fontId="16" fillId="0" borderId="0" xfId="0" applyNumberFormat="1" applyFont="1" applyAlignment="1">
      <alignment horizontal="right"/>
    </xf>
    <xf numFmtId="0" fontId="17" fillId="0" borderId="0" xfId="0" applyFont="1" applyAlignment="1">
      <alignment vertical="top" shrinkToFit="1"/>
    </xf>
    <xf numFmtId="49" fontId="17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 shrinkToFit="1"/>
    </xf>
    <xf numFmtId="49" fontId="18" fillId="0" borderId="0" xfId="0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9" fontId="18" fillId="0" borderId="22" xfId="0" applyNumberFormat="1" applyFont="1" applyBorder="1" applyAlignment="1">
      <alignment horizontal="right"/>
    </xf>
    <xf numFmtId="49" fontId="18" fillId="0" borderId="23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right"/>
    </xf>
    <xf numFmtId="49" fontId="18" fillId="0" borderId="24" xfId="0" applyNumberFormat="1" applyFont="1" applyBorder="1" applyAlignment="1">
      <alignment horizontal="right"/>
    </xf>
    <xf numFmtId="0" fontId="19" fillId="0" borderId="0" xfId="0" applyFont="1" applyFill="1" applyBorder="1" applyAlignment="1">
      <alignment horizontal="center" vertical="center"/>
    </xf>
    <xf numFmtId="49" fontId="18" fillId="0" borderId="25" xfId="0" applyNumberFormat="1" applyFont="1" applyBorder="1" applyAlignment="1">
      <alignment horizontal="right"/>
    </xf>
    <xf numFmtId="49" fontId="18" fillId="0" borderId="26" xfId="0" applyNumberFormat="1" applyFont="1" applyBorder="1" applyAlignment="1">
      <alignment horizontal="right"/>
    </xf>
    <xf numFmtId="0" fontId="20" fillId="0" borderId="0" xfId="0" applyFont="1" applyBorder="1" applyAlignment="1">
      <alignment horizontal="center" vertical="center"/>
    </xf>
    <xf numFmtId="0" fontId="16" fillId="0" borderId="0" xfId="0" applyFont="1" applyBorder="1" applyAlignment="1"/>
    <xf numFmtId="0" fontId="16" fillId="0" borderId="0" xfId="0" applyFont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49" fontId="17" fillId="0" borderId="0" xfId="0" applyNumberFormat="1" applyFont="1" applyAlignment="1">
      <alignment horizontal="center" vertical="top"/>
    </xf>
    <xf numFmtId="49" fontId="18" fillId="0" borderId="16" xfId="0" applyNumberFormat="1" applyFont="1" applyBorder="1" applyAlignment="1">
      <alignment horizontal="right"/>
    </xf>
    <xf numFmtId="49" fontId="18" fillId="0" borderId="23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left" vertical="center" shrinkToFit="1"/>
    </xf>
    <xf numFmtId="49" fontId="10" fillId="0" borderId="15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3" fillId="0" borderId="19" xfId="0" applyFont="1" applyFill="1" applyBorder="1" applyAlignment="1">
      <alignment horizontal="right" shrinkToFit="1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shrinkToFit="1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 vertical="center" shrinkToFit="1"/>
    </xf>
    <xf numFmtId="49" fontId="3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Alignment="1">
      <alignment horizontal="right" vertical="top"/>
    </xf>
    <xf numFmtId="49" fontId="17" fillId="0" borderId="0" xfId="0" applyNumberFormat="1" applyFont="1" applyAlignment="1">
      <alignment vertical="top"/>
    </xf>
    <xf numFmtId="49" fontId="18" fillId="0" borderId="0" xfId="0" applyNumberFormat="1" applyFont="1" applyBorder="1" applyAlignment="1"/>
    <xf numFmtId="49" fontId="18" fillId="0" borderId="12" xfId="0" applyNumberFormat="1" applyFont="1" applyBorder="1" applyAlignment="1">
      <alignment horizontal="right"/>
    </xf>
    <xf numFmtId="49" fontId="18" fillId="0" borderId="27" xfId="0" applyNumberFormat="1" applyFont="1" applyBorder="1" applyAlignment="1">
      <alignment horizontal="right"/>
    </xf>
    <xf numFmtId="49" fontId="18" fillId="0" borderId="28" xfId="0" applyNumberFormat="1" applyFont="1" applyBorder="1" applyAlignment="1">
      <alignment horizontal="right"/>
    </xf>
    <xf numFmtId="49" fontId="18" fillId="0" borderId="0" xfId="0" applyNumberFormat="1" applyFont="1" applyBorder="1" applyAlignment="1">
      <alignment horizontal="left"/>
    </xf>
    <xf numFmtId="49" fontId="18" fillId="0" borderId="11" xfId="0" applyNumberFormat="1" applyFont="1" applyBorder="1" applyAlignment="1"/>
    <xf numFmtId="49" fontId="18" fillId="0" borderId="27" xfId="0" applyNumberFormat="1" applyFont="1" applyBorder="1" applyAlignment="1">
      <alignment horizontal="centerContinuous"/>
    </xf>
    <xf numFmtId="49" fontId="18" fillId="0" borderId="0" xfId="0" applyNumberFormat="1" applyFont="1" applyBorder="1" applyAlignment="1">
      <alignment horizontal="centerContinuous"/>
    </xf>
    <xf numFmtId="49" fontId="18" fillId="0" borderId="11" xfId="0" applyNumberFormat="1" applyFont="1" applyBorder="1" applyAlignment="1">
      <alignment horizontal="centerContinuous"/>
    </xf>
    <xf numFmtId="49" fontId="18" fillId="0" borderId="29" xfId="0" applyNumberFormat="1" applyFont="1" applyBorder="1" applyAlignment="1">
      <alignment horizontal="right"/>
    </xf>
    <xf numFmtId="49" fontId="18" fillId="0" borderId="27" xfId="0" applyNumberFormat="1" applyFont="1" applyBorder="1" applyAlignment="1">
      <alignment vertical="center"/>
    </xf>
    <xf numFmtId="49" fontId="18" fillId="0" borderId="0" xfId="0" applyNumberFormat="1" applyFont="1" applyBorder="1" applyAlignment="1">
      <alignment vertical="center"/>
    </xf>
    <xf numFmtId="49" fontId="18" fillId="0" borderId="11" xfId="0" applyNumberFormat="1" applyFont="1" applyBorder="1" applyAlignment="1">
      <alignment vertical="center"/>
    </xf>
    <xf numFmtId="49" fontId="18" fillId="0" borderId="3" xfId="0" applyNumberFormat="1" applyFont="1" applyBorder="1" applyAlignment="1">
      <alignment vertical="center"/>
    </xf>
    <xf numFmtId="49" fontId="18" fillId="0" borderId="13" xfId="0" applyNumberFormat="1" applyFont="1" applyBorder="1" applyAlignment="1">
      <alignment vertical="center"/>
    </xf>
    <xf numFmtId="49" fontId="18" fillId="0" borderId="19" xfId="0" applyNumberFormat="1" applyFont="1" applyBorder="1" applyAlignment="1">
      <alignment vertical="center"/>
    </xf>
    <xf numFmtId="49" fontId="18" fillId="0" borderId="12" xfId="0" applyNumberFormat="1" applyFont="1" applyBorder="1" applyAlignment="1">
      <alignment vertical="center"/>
    </xf>
    <xf numFmtId="49" fontId="18" fillId="0" borderId="30" xfId="0" applyNumberFormat="1" applyFont="1" applyBorder="1" applyAlignment="1">
      <alignment horizontal="right"/>
    </xf>
    <xf numFmtId="49" fontId="18" fillId="0" borderId="22" xfId="0" applyNumberFormat="1" applyFont="1" applyBorder="1" applyAlignment="1">
      <alignment horizontal="right"/>
    </xf>
    <xf numFmtId="49" fontId="19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right"/>
    </xf>
    <xf numFmtId="49" fontId="18" fillId="0" borderId="31" xfId="0" applyNumberFormat="1" applyFont="1" applyBorder="1" applyAlignment="1">
      <alignment horizontal="right"/>
    </xf>
    <xf numFmtId="49" fontId="18" fillId="0" borderId="11" xfId="0" applyNumberFormat="1" applyFont="1" applyBorder="1" applyAlignment="1">
      <alignment horizontal="right"/>
    </xf>
    <xf numFmtId="49" fontId="18" fillId="0" borderId="32" xfId="0" applyNumberFormat="1" applyFont="1" applyBorder="1" applyAlignment="1">
      <alignment horizontal="right"/>
    </xf>
    <xf numFmtId="49" fontId="16" fillId="0" borderId="1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Continuous" vertical="top"/>
    </xf>
    <xf numFmtId="49" fontId="18" fillId="0" borderId="3" xfId="0" applyNumberFormat="1" applyFont="1" applyBorder="1" applyAlignment="1">
      <alignment horizontal="right"/>
    </xf>
    <xf numFmtId="49" fontId="19" fillId="0" borderId="0" xfId="0" applyNumberFormat="1" applyFont="1" applyAlignment="1">
      <alignment horizontal="left" vertical="top"/>
    </xf>
    <xf numFmtId="49" fontId="19" fillId="0" borderId="0" xfId="0" applyNumberFormat="1" applyFont="1" applyAlignment="1">
      <alignment horizontal="right" vertical="top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horizontal="center"/>
    </xf>
    <xf numFmtId="49" fontId="10" fillId="0" borderId="20" xfId="0" applyNumberFormat="1" applyFont="1" applyFill="1" applyBorder="1" applyAlignment="1">
      <alignment horizontal="center"/>
    </xf>
    <xf numFmtId="49" fontId="10" fillId="0" borderId="33" xfId="0" applyNumberFormat="1" applyFont="1" applyFill="1" applyBorder="1" applyAlignment="1">
      <alignment horizontal="center"/>
    </xf>
    <xf numFmtId="49" fontId="10" fillId="0" borderId="18" xfId="0" applyNumberFormat="1" applyFont="1" applyFill="1" applyBorder="1" applyAlignment="1">
      <alignment horizontal="center"/>
    </xf>
    <xf numFmtId="49" fontId="10" fillId="0" borderId="21" xfId="0" applyNumberFormat="1" applyFont="1" applyFill="1" applyBorder="1" applyAlignment="1">
      <alignment horizontal="center"/>
    </xf>
    <xf numFmtId="49" fontId="10" fillId="0" borderId="34" xfId="0" applyNumberFormat="1" applyFont="1" applyFill="1" applyBorder="1" applyAlignment="1">
      <alignment horizontal="center"/>
    </xf>
    <xf numFmtId="49" fontId="18" fillId="0" borderId="25" xfId="0" applyNumberFormat="1" applyFont="1" applyBorder="1" applyAlignment="1"/>
    <xf numFmtId="49" fontId="18" fillId="0" borderId="30" xfId="0" applyNumberFormat="1" applyFont="1" applyBorder="1" applyAlignment="1"/>
    <xf numFmtId="49" fontId="18" fillId="0" borderId="22" xfId="0" applyNumberFormat="1" applyFont="1" applyBorder="1" applyAlignment="1"/>
    <xf numFmtId="49" fontId="18" fillId="0" borderId="4" xfId="0" applyNumberFormat="1" applyFont="1" applyBorder="1" applyAlignment="1"/>
    <xf numFmtId="49" fontId="18" fillId="0" borderId="32" xfId="0" applyNumberFormat="1" applyFont="1" applyBorder="1" applyAlignment="1"/>
    <xf numFmtId="49" fontId="18" fillId="0" borderId="12" xfId="0" applyNumberFormat="1" applyFont="1" applyBorder="1" applyAlignment="1"/>
    <xf numFmtId="49" fontId="18" fillId="0" borderId="27" xfId="0" applyNumberFormat="1" applyFont="1" applyBorder="1" applyAlignment="1"/>
    <xf numFmtId="49" fontId="18" fillId="0" borderId="35" xfId="0" applyNumberFormat="1" applyFont="1" applyBorder="1" applyAlignment="1"/>
    <xf numFmtId="49" fontId="18" fillId="0" borderId="28" xfId="0" applyNumberFormat="1" applyFont="1" applyBorder="1" applyAlignment="1"/>
    <xf numFmtId="0" fontId="6" fillId="0" borderId="0" xfId="0" applyFont="1" applyFill="1" applyBorder="1" applyAlignment="1">
      <alignment horizontal="center" vertical="center"/>
    </xf>
    <xf numFmtId="49" fontId="18" fillId="0" borderId="23" xfId="0" applyNumberFormat="1" applyFont="1" applyBorder="1" applyAlignment="1"/>
    <xf numFmtId="49" fontId="18" fillId="0" borderId="36" xfId="0" applyNumberFormat="1" applyFont="1" applyBorder="1" applyAlignment="1"/>
    <xf numFmtId="49" fontId="18" fillId="0" borderId="13" xfId="0" applyNumberFormat="1" applyFont="1" applyBorder="1" applyAlignment="1"/>
    <xf numFmtId="49" fontId="18" fillId="0" borderId="24" xfId="0" applyNumberFormat="1" applyFont="1" applyBorder="1" applyAlignment="1"/>
    <xf numFmtId="49" fontId="18" fillId="0" borderId="14" xfId="0" applyNumberFormat="1" applyFont="1" applyBorder="1" applyAlignment="1"/>
    <xf numFmtId="49" fontId="18" fillId="0" borderId="29" xfId="0" applyNumberFormat="1" applyFont="1" applyBorder="1" applyAlignment="1"/>
    <xf numFmtId="0" fontId="0" fillId="0" borderId="1" xfId="0" applyFont="1" applyFill="1" applyBorder="1" applyAlignment="1">
      <alignment horizontal="center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114300</xdr:colOff>
      <xdr:row>10</xdr:row>
      <xdr:rowOff>9525</xdr:rowOff>
    </xdr:from>
    <xdr:to>
      <xdr:col>8</xdr:col>
      <xdr:colOff>219075</xdr:colOff>
      <xdr:row>11</xdr:row>
      <xdr:rowOff>219075</xdr:rowOff>
    </xdr:to>
    <xdr:sp>
      <xdr:nvSpPr>
        <xdr:cNvPr id="2" name="楕円 1"/>
        <xdr:cNvSpPr/>
      </xdr:nvSpPr>
      <xdr:spPr>
        <a:xfrm>
          <a:off x="2457450" y="2330450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220345</xdr:colOff>
      <xdr:row>11</xdr:row>
      <xdr:rowOff>4445</xdr:rowOff>
    </xdr:from>
    <xdr:to>
      <xdr:col>6</xdr:col>
      <xdr:colOff>165100</xdr:colOff>
      <xdr:row>11</xdr:row>
      <xdr:rowOff>5715</xdr:rowOff>
    </xdr:to>
    <xdr:cxnSp>
      <xdr:nvCxnSpPr>
        <xdr:cNvPr id="3" name="直線コネクタ 2"/>
        <xdr:cNvCxnSpPr/>
      </xdr:nvCxnSpPr>
      <xdr:spPr>
        <a:xfrm>
          <a:off x="1839595" y="2553970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226695</xdr:colOff>
      <xdr:row>13</xdr:row>
      <xdr:rowOff>3810</xdr:rowOff>
    </xdr:from>
    <xdr:to>
      <xdr:col>10</xdr:col>
      <xdr:colOff>171450</xdr:colOff>
      <xdr:row>13</xdr:row>
      <xdr:rowOff>5080</xdr:rowOff>
    </xdr:to>
    <xdr:cxnSp>
      <xdr:nvCxnSpPr>
        <xdr:cNvPr id="4" name="直線コネクタ 3"/>
        <xdr:cNvCxnSpPr/>
      </xdr:nvCxnSpPr>
      <xdr:spPr>
        <a:xfrm>
          <a:off x="3293745" y="301053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187960</xdr:colOff>
      <xdr:row>11</xdr:row>
      <xdr:rowOff>0</xdr:rowOff>
    </xdr:from>
    <xdr:to>
      <xdr:col>8</xdr:col>
      <xdr:colOff>132715</xdr:colOff>
      <xdr:row>11</xdr:row>
      <xdr:rowOff>1270</xdr:rowOff>
    </xdr:to>
    <xdr:cxnSp>
      <xdr:nvCxnSpPr>
        <xdr:cNvPr id="5" name="直線コネクタ 4"/>
        <xdr:cNvCxnSpPr/>
      </xdr:nvCxnSpPr>
      <xdr:spPr>
        <a:xfrm>
          <a:off x="2531110" y="254952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224790</xdr:colOff>
      <xdr:row>10</xdr:row>
      <xdr:rowOff>229235</xdr:rowOff>
    </xdr:from>
    <xdr:to>
      <xdr:col>10</xdr:col>
      <xdr:colOff>169545</xdr:colOff>
      <xdr:row>11</xdr:row>
      <xdr:rowOff>1905</xdr:rowOff>
    </xdr:to>
    <xdr:cxnSp>
      <xdr:nvCxnSpPr>
        <xdr:cNvPr id="6" name="直線コネクタ 5"/>
        <xdr:cNvCxnSpPr/>
      </xdr:nvCxnSpPr>
      <xdr:spPr>
        <a:xfrm>
          <a:off x="3291840" y="2549525"/>
          <a:ext cx="306705" cy="190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206375</xdr:colOff>
      <xdr:row>12</xdr:row>
      <xdr:rowOff>229235</xdr:rowOff>
    </xdr:from>
    <xdr:to>
      <xdr:col>8</xdr:col>
      <xdr:colOff>151130</xdr:colOff>
      <xdr:row>13</xdr:row>
      <xdr:rowOff>1905</xdr:rowOff>
    </xdr:to>
    <xdr:cxnSp>
      <xdr:nvCxnSpPr>
        <xdr:cNvPr id="7" name="直線コネクタ 6"/>
        <xdr:cNvCxnSpPr/>
      </xdr:nvCxnSpPr>
      <xdr:spPr>
        <a:xfrm>
          <a:off x="2549525" y="3006725"/>
          <a:ext cx="306705" cy="190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234315</xdr:colOff>
      <xdr:row>15</xdr:row>
      <xdr:rowOff>0</xdr:rowOff>
    </xdr:from>
    <xdr:to>
      <xdr:col>10</xdr:col>
      <xdr:colOff>179070</xdr:colOff>
      <xdr:row>15</xdr:row>
      <xdr:rowOff>1270</xdr:rowOff>
    </xdr:to>
    <xdr:cxnSp>
      <xdr:nvCxnSpPr>
        <xdr:cNvPr id="8" name="直線コネクタ 7"/>
        <xdr:cNvCxnSpPr/>
      </xdr:nvCxnSpPr>
      <xdr:spPr>
        <a:xfrm>
          <a:off x="3301365" y="346392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226695</xdr:colOff>
      <xdr:row>15</xdr:row>
      <xdr:rowOff>3810</xdr:rowOff>
    </xdr:from>
    <xdr:to>
      <xdr:col>4</xdr:col>
      <xdr:colOff>171450</xdr:colOff>
      <xdr:row>15</xdr:row>
      <xdr:rowOff>5080</xdr:rowOff>
    </xdr:to>
    <xdr:cxnSp>
      <xdr:nvCxnSpPr>
        <xdr:cNvPr id="9" name="直線コネクタ 8"/>
        <xdr:cNvCxnSpPr/>
      </xdr:nvCxnSpPr>
      <xdr:spPr>
        <a:xfrm>
          <a:off x="1122045" y="346773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224790</xdr:colOff>
      <xdr:row>12</xdr:row>
      <xdr:rowOff>229235</xdr:rowOff>
    </xdr:from>
    <xdr:to>
      <xdr:col>4</xdr:col>
      <xdr:colOff>169545</xdr:colOff>
      <xdr:row>13</xdr:row>
      <xdr:rowOff>1905</xdr:rowOff>
    </xdr:to>
    <xdr:cxnSp>
      <xdr:nvCxnSpPr>
        <xdr:cNvPr id="10" name="直線コネクタ 9"/>
        <xdr:cNvCxnSpPr/>
      </xdr:nvCxnSpPr>
      <xdr:spPr>
        <a:xfrm>
          <a:off x="1120140" y="3006725"/>
          <a:ext cx="306705" cy="190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234315</xdr:colOff>
      <xdr:row>17</xdr:row>
      <xdr:rowOff>0</xdr:rowOff>
    </xdr:from>
    <xdr:to>
      <xdr:col>4</xdr:col>
      <xdr:colOff>179070</xdr:colOff>
      <xdr:row>17</xdr:row>
      <xdr:rowOff>1270</xdr:rowOff>
    </xdr:to>
    <xdr:cxnSp>
      <xdr:nvCxnSpPr>
        <xdr:cNvPr id="11" name="直線コネクタ 10"/>
        <xdr:cNvCxnSpPr/>
      </xdr:nvCxnSpPr>
      <xdr:spPr>
        <a:xfrm>
          <a:off x="1129665" y="392112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187960</xdr:colOff>
      <xdr:row>15</xdr:row>
      <xdr:rowOff>0</xdr:rowOff>
    </xdr:from>
    <xdr:to>
      <xdr:col>6</xdr:col>
      <xdr:colOff>132715</xdr:colOff>
      <xdr:row>15</xdr:row>
      <xdr:rowOff>1270</xdr:rowOff>
    </xdr:to>
    <xdr:cxnSp>
      <xdr:nvCxnSpPr>
        <xdr:cNvPr id="12" name="直線コネクタ 11"/>
        <xdr:cNvCxnSpPr/>
      </xdr:nvCxnSpPr>
      <xdr:spPr>
        <a:xfrm>
          <a:off x="1807210" y="346392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206375</xdr:colOff>
      <xdr:row>16</xdr:row>
      <xdr:rowOff>229235</xdr:rowOff>
    </xdr:from>
    <xdr:to>
      <xdr:col>6</xdr:col>
      <xdr:colOff>151130</xdr:colOff>
      <xdr:row>17</xdr:row>
      <xdr:rowOff>1905</xdr:rowOff>
    </xdr:to>
    <xdr:cxnSp>
      <xdr:nvCxnSpPr>
        <xdr:cNvPr id="13" name="直線コネクタ 12"/>
        <xdr:cNvCxnSpPr/>
      </xdr:nvCxnSpPr>
      <xdr:spPr>
        <a:xfrm>
          <a:off x="1825625" y="3921125"/>
          <a:ext cx="306705" cy="190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220345</xdr:colOff>
      <xdr:row>17</xdr:row>
      <xdr:rowOff>4445</xdr:rowOff>
    </xdr:from>
    <xdr:to>
      <xdr:col>8</xdr:col>
      <xdr:colOff>165100</xdr:colOff>
      <xdr:row>17</xdr:row>
      <xdr:rowOff>5715</xdr:rowOff>
    </xdr:to>
    <xdr:cxnSp>
      <xdr:nvCxnSpPr>
        <xdr:cNvPr id="14" name="直線コネクタ 13"/>
        <xdr:cNvCxnSpPr/>
      </xdr:nvCxnSpPr>
      <xdr:spPr>
        <a:xfrm>
          <a:off x="2563495" y="3925570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</xdr:colOff>
      <xdr:row>10</xdr:row>
      <xdr:rowOff>19050</xdr:rowOff>
    </xdr:from>
    <xdr:to>
      <xdr:col>6</xdr:col>
      <xdr:colOff>209550</xdr:colOff>
      <xdr:row>12</xdr:row>
      <xdr:rowOff>0</xdr:rowOff>
    </xdr:to>
    <xdr:sp>
      <xdr:nvSpPr>
        <xdr:cNvPr id="16" name="楕円 15"/>
        <xdr:cNvSpPr/>
      </xdr:nvSpPr>
      <xdr:spPr>
        <a:xfrm>
          <a:off x="1724025" y="2339975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9</xdr:col>
      <xdr:colOff>76200</xdr:colOff>
      <xdr:row>12</xdr:row>
      <xdr:rowOff>9525</xdr:rowOff>
    </xdr:from>
    <xdr:to>
      <xdr:col>10</xdr:col>
      <xdr:colOff>258445</xdr:colOff>
      <xdr:row>13</xdr:row>
      <xdr:rowOff>222250</xdr:rowOff>
    </xdr:to>
    <xdr:sp>
      <xdr:nvSpPr>
        <xdr:cNvPr id="17" name="二等辺三角形 16"/>
        <xdr:cNvSpPr/>
      </xdr:nvSpPr>
      <xdr:spPr>
        <a:xfrm>
          <a:off x="3143250" y="2787650"/>
          <a:ext cx="544195" cy="44132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3</xdr:col>
      <xdr:colOff>95250</xdr:colOff>
      <xdr:row>12</xdr:row>
      <xdr:rowOff>9525</xdr:rowOff>
    </xdr:from>
    <xdr:to>
      <xdr:col>4</xdr:col>
      <xdr:colOff>277495</xdr:colOff>
      <xdr:row>13</xdr:row>
      <xdr:rowOff>222250</xdr:rowOff>
    </xdr:to>
    <xdr:sp>
      <xdr:nvSpPr>
        <xdr:cNvPr id="18" name="二等辺三角形 17"/>
        <xdr:cNvSpPr/>
      </xdr:nvSpPr>
      <xdr:spPr>
        <a:xfrm>
          <a:off x="990600" y="2787650"/>
          <a:ext cx="544195" cy="44132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3</xdr:col>
      <xdr:colOff>85725</xdr:colOff>
      <xdr:row>15</xdr:row>
      <xdr:rowOff>219075</xdr:rowOff>
    </xdr:from>
    <xdr:to>
      <xdr:col>4</xdr:col>
      <xdr:colOff>267970</xdr:colOff>
      <xdr:row>17</xdr:row>
      <xdr:rowOff>203200</xdr:rowOff>
    </xdr:to>
    <xdr:sp>
      <xdr:nvSpPr>
        <xdr:cNvPr id="19" name="二等辺三角形 18"/>
        <xdr:cNvSpPr/>
      </xdr:nvSpPr>
      <xdr:spPr>
        <a:xfrm>
          <a:off x="981075" y="3683000"/>
          <a:ext cx="544195" cy="44132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9</xdr:col>
      <xdr:colOff>76200</xdr:colOff>
      <xdr:row>14</xdr:row>
      <xdr:rowOff>25400</xdr:rowOff>
    </xdr:from>
    <xdr:to>
      <xdr:col>10</xdr:col>
      <xdr:colOff>258445</xdr:colOff>
      <xdr:row>16</xdr:row>
      <xdr:rowOff>9525</xdr:rowOff>
    </xdr:to>
    <xdr:sp>
      <xdr:nvSpPr>
        <xdr:cNvPr id="20" name="二等辺三角形 19"/>
        <xdr:cNvSpPr/>
      </xdr:nvSpPr>
      <xdr:spPr>
        <a:xfrm>
          <a:off x="3143250" y="3260725"/>
          <a:ext cx="544195" cy="44132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7</xdr:col>
      <xdr:colOff>133350</xdr:colOff>
      <xdr:row>16</xdr:row>
      <xdr:rowOff>19050</xdr:rowOff>
    </xdr:from>
    <xdr:to>
      <xdr:col>8</xdr:col>
      <xdr:colOff>238125</xdr:colOff>
      <xdr:row>18</xdr:row>
      <xdr:rowOff>0</xdr:rowOff>
    </xdr:to>
    <xdr:sp>
      <xdr:nvSpPr>
        <xdr:cNvPr id="21" name="楕円 20"/>
        <xdr:cNvSpPr/>
      </xdr:nvSpPr>
      <xdr:spPr>
        <a:xfrm>
          <a:off x="2476500" y="3711575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104775</xdr:colOff>
      <xdr:row>14</xdr:row>
      <xdr:rowOff>6350</xdr:rowOff>
    </xdr:from>
    <xdr:to>
      <xdr:col>6</xdr:col>
      <xdr:colOff>209550</xdr:colOff>
      <xdr:row>15</xdr:row>
      <xdr:rowOff>215900</xdr:rowOff>
    </xdr:to>
    <xdr:sp>
      <xdr:nvSpPr>
        <xdr:cNvPr id="22" name="楕円 21"/>
        <xdr:cNvSpPr/>
      </xdr:nvSpPr>
      <xdr:spPr>
        <a:xfrm>
          <a:off x="1724025" y="3241675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7</xdr:col>
      <xdr:colOff>95250</xdr:colOff>
      <xdr:row>11</xdr:row>
      <xdr:rowOff>200025</xdr:rowOff>
    </xdr:from>
    <xdr:to>
      <xdr:col>8</xdr:col>
      <xdr:colOff>277495</xdr:colOff>
      <xdr:row>13</xdr:row>
      <xdr:rowOff>184150</xdr:rowOff>
    </xdr:to>
    <xdr:sp>
      <xdr:nvSpPr>
        <xdr:cNvPr id="23" name="二等辺三角形 22"/>
        <xdr:cNvSpPr/>
      </xdr:nvSpPr>
      <xdr:spPr>
        <a:xfrm>
          <a:off x="2438400" y="2749550"/>
          <a:ext cx="544195" cy="44132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9</xdr:col>
      <xdr:colOff>133350</xdr:colOff>
      <xdr:row>10</xdr:row>
      <xdr:rowOff>38100</xdr:rowOff>
    </xdr:from>
    <xdr:to>
      <xdr:col>10</xdr:col>
      <xdr:colOff>238125</xdr:colOff>
      <xdr:row>12</xdr:row>
      <xdr:rowOff>19050</xdr:rowOff>
    </xdr:to>
    <xdr:sp>
      <xdr:nvSpPr>
        <xdr:cNvPr id="24" name="楕円 23"/>
        <xdr:cNvSpPr/>
      </xdr:nvSpPr>
      <xdr:spPr>
        <a:xfrm>
          <a:off x="3200400" y="2359025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114300</xdr:colOff>
      <xdr:row>16</xdr:row>
      <xdr:rowOff>19050</xdr:rowOff>
    </xdr:from>
    <xdr:to>
      <xdr:col>6</xdr:col>
      <xdr:colOff>219075</xdr:colOff>
      <xdr:row>18</xdr:row>
      <xdr:rowOff>0</xdr:rowOff>
    </xdr:to>
    <xdr:sp>
      <xdr:nvSpPr>
        <xdr:cNvPr id="25" name="楕円 24"/>
        <xdr:cNvSpPr/>
      </xdr:nvSpPr>
      <xdr:spPr>
        <a:xfrm>
          <a:off x="1733550" y="3711575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3</xdr:col>
      <xdr:colOff>85725</xdr:colOff>
      <xdr:row>13</xdr:row>
      <xdr:rowOff>219075</xdr:rowOff>
    </xdr:from>
    <xdr:to>
      <xdr:col>4</xdr:col>
      <xdr:colOff>267970</xdr:colOff>
      <xdr:row>15</xdr:row>
      <xdr:rowOff>203200</xdr:rowOff>
    </xdr:to>
    <xdr:sp>
      <xdr:nvSpPr>
        <xdr:cNvPr id="26" name="二等辺三角形 25"/>
        <xdr:cNvSpPr/>
      </xdr:nvSpPr>
      <xdr:spPr>
        <a:xfrm>
          <a:off x="981075" y="3225800"/>
          <a:ext cx="544195" cy="44132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104775</xdr:colOff>
      <xdr:row>27</xdr:row>
      <xdr:rowOff>9525</xdr:rowOff>
    </xdr:from>
    <xdr:to>
      <xdr:col>7</xdr:col>
      <xdr:colOff>542925</xdr:colOff>
      <xdr:row>27</xdr:row>
      <xdr:rowOff>9525</xdr:rowOff>
    </xdr:to>
    <xdr:cxnSp>
      <xdr:nvCxnSpPr>
        <xdr:cNvPr id="2" name="直線コネクタ 1"/>
        <xdr:cNvCxnSpPr/>
      </xdr:nvCxnSpPr>
      <xdr:spPr>
        <a:xfrm>
          <a:off x="4905375" y="48958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23</xdr:row>
      <xdr:rowOff>9525</xdr:rowOff>
    </xdr:from>
    <xdr:to>
      <xdr:col>7</xdr:col>
      <xdr:colOff>552450</xdr:colOff>
      <xdr:row>23</xdr:row>
      <xdr:rowOff>9525</xdr:rowOff>
    </xdr:to>
    <xdr:cxnSp>
      <xdr:nvCxnSpPr>
        <xdr:cNvPr id="3" name="直線コネクタ 2"/>
        <xdr:cNvCxnSpPr/>
      </xdr:nvCxnSpPr>
      <xdr:spPr>
        <a:xfrm>
          <a:off x="4914900" y="41719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11</xdr:row>
      <xdr:rowOff>19050</xdr:rowOff>
    </xdr:from>
    <xdr:to>
      <xdr:col>7</xdr:col>
      <xdr:colOff>552450</xdr:colOff>
      <xdr:row>11</xdr:row>
      <xdr:rowOff>19050</xdr:rowOff>
    </xdr:to>
    <xdr:cxnSp>
      <xdr:nvCxnSpPr>
        <xdr:cNvPr id="4" name="直線コネクタ 3"/>
        <xdr:cNvCxnSpPr/>
      </xdr:nvCxnSpPr>
      <xdr:spPr>
        <a:xfrm>
          <a:off x="4914900" y="200977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39</xdr:row>
      <xdr:rowOff>9525</xdr:rowOff>
    </xdr:from>
    <xdr:to>
      <xdr:col>7</xdr:col>
      <xdr:colOff>552450</xdr:colOff>
      <xdr:row>39</xdr:row>
      <xdr:rowOff>9525</xdr:rowOff>
    </xdr:to>
    <xdr:cxnSp>
      <xdr:nvCxnSpPr>
        <xdr:cNvPr id="5" name="直線コネクタ 4"/>
        <xdr:cNvCxnSpPr/>
      </xdr:nvCxnSpPr>
      <xdr:spPr>
        <a:xfrm>
          <a:off x="4914900" y="70675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133350</xdr:colOff>
      <xdr:row>27</xdr:row>
      <xdr:rowOff>9525</xdr:rowOff>
    </xdr:from>
    <xdr:to>
      <xdr:col>15</xdr:col>
      <xdr:colOff>571500</xdr:colOff>
      <xdr:row>27</xdr:row>
      <xdr:rowOff>9525</xdr:rowOff>
    </xdr:to>
    <xdr:cxnSp>
      <xdr:nvCxnSpPr>
        <xdr:cNvPr id="6" name="直線コネクタ 5"/>
        <xdr:cNvCxnSpPr/>
      </xdr:nvCxnSpPr>
      <xdr:spPr>
        <a:xfrm>
          <a:off x="10058400" y="48958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23</xdr:row>
      <xdr:rowOff>9525</xdr:rowOff>
    </xdr:from>
    <xdr:to>
      <xdr:col>15</xdr:col>
      <xdr:colOff>552450</xdr:colOff>
      <xdr:row>23</xdr:row>
      <xdr:rowOff>9525</xdr:rowOff>
    </xdr:to>
    <xdr:cxnSp>
      <xdr:nvCxnSpPr>
        <xdr:cNvPr id="7" name="直線コネクタ 6"/>
        <xdr:cNvCxnSpPr/>
      </xdr:nvCxnSpPr>
      <xdr:spPr>
        <a:xfrm>
          <a:off x="10039350" y="41719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11</xdr:row>
      <xdr:rowOff>19050</xdr:rowOff>
    </xdr:from>
    <xdr:to>
      <xdr:col>15</xdr:col>
      <xdr:colOff>552450</xdr:colOff>
      <xdr:row>11</xdr:row>
      <xdr:rowOff>19050</xdr:rowOff>
    </xdr:to>
    <xdr:cxnSp>
      <xdr:nvCxnSpPr>
        <xdr:cNvPr id="8" name="直線コネクタ 7"/>
        <xdr:cNvCxnSpPr/>
      </xdr:nvCxnSpPr>
      <xdr:spPr>
        <a:xfrm>
          <a:off x="10039350" y="200977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39</xdr:row>
      <xdr:rowOff>9525</xdr:rowOff>
    </xdr:from>
    <xdr:to>
      <xdr:col>15</xdr:col>
      <xdr:colOff>552450</xdr:colOff>
      <xdr:row>39</xdr:row>
      <xdr:rowOff>9525</xdr:rowOff>
    </xdr:to>
    <xdr:cxnSp>
      <xdr:nvCxnSpPr>
        <xdr:cNvPr id="9" name="直線コネクタ 8"/>
        <xdr:cNvCxnSpPr/>
      </xdr:nvCxnSpPr>
      <xdr:spPr>
        <a:xfrm>
          <a:off x="10039350" y="70675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7</xdr:row>
      <xdr:rowOff>9525</xdr:rowOff>
    </xdr:from>
    <xdr:to>
      <xdr:col>7</xdr:col>
      <xdr:colOff>552450</xdr:colOff>
      <xdr:row>7</xdr:row>
      <xdr:rowOff>9525</xdr:rowOff>
    </xdr:to>
    <xdr:cxnSp>
      <xdr:nvCxnSpPr>
        <xdr:cNvPr id="10" name="直線コネクタ 9"/>
        <xdr:cNvCxnSpPr/>
      </xdr:nvCxnSpPr>
      <xdr:spPr>
        <a:xfrm>
          <a:off x="4914900" y="12763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7</xdr:row>
      <xdr:rowOff>19050</xdr:rowOff>
    </xdr:from>
    <xdr:to>
      <xdr:col>15</xdr:col>
      <xdr:colOff>552450</xdr:colOff>
      <xdr:row>7</xdr:row>
      <xdr:rowOff>19050</xdr:rowOff>
    </xdr:to>
    <xdr:cxnSp>
      <xdr:nvCxnSpPr>
        <xdr:cNvPr id="11" name="直線コネクタ 10"/>
        <xdr:cNvCxnSpPr/>
      </xdr:nvCxnSpPr>
      <xdr:spPr>
        <a:xfrm>
          <a:off x="10039350" y="128587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43</xdr:row>
      <xdr:rowOff>9525</xdr:rowOff>
    </xdr:from>
    <xdr:to>
      <xdr:col>15</xdr:col>
      <xdr:colOff>552450</xdr:colOff>
      <xdr:row>43</xdr:row>
      <xdr:rowOff>9525</xdr:rowOff>
    </xdr:to>
    <xdr:cxnSp>
      <xdr:nvCxnSpPr>
        <xdr:cNvPr id="12" name="直線コネクタ 11"/>
        <xdr:cNvCxnSpPr/>
      </xdr:nvCxnSpPr>
      <xdr:spPr>
        <a:xfrm>
          <a:off x="10039350" y="77914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39</xdr:row>
      <xdr:rowOff>9525</xdr:rowOff>
    </xdr:from>
    <xdr:to>
      <xdr:col>15</xdr:col>
      <xdr:colOff>552450</xdr:colOff>
      <xdr:row>39</xdr:row>
      <xdr:rowOff>9525</xdr:rowOff>
    </xdr:to>
    <xdr:cxnSp>
      <xdr:nvCxnSpPr>
        <xdr:cNvPr id="13" name="直線コネクタ 12"/>
        <xdr:cNvCxnSpPr/>
      </xdr:nvCxnSpPr>
      <xdr:spPr>
        <a:xfrm>
          <a:off x="10039350" y="70675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43</xdr:row>
      <xdr:rowOff>9525</xdr:rowOff>
    </xdr:from>
    <xdr:to>
      <xdr:col>7</xdr:col>
      <xdr:colOff>561975</xdr:colOff>
      <xdr:row>43</xdr:row>
      <xdr:rowOff>9525</xdr:rowOff>
    </xdr:to>
    <xdr:cxnSp>
      <xdr:nvCxnSpPr>
        <xdr:cNvPr id="14" name="直線コネクタ 13"/>
        <xdr:cNvCxnSpPr/>
      </xdr:nvCxnSpPr>
      <xdr:spPr>
        <a:xfrm>
          <a:off x="4924425" y="77914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39</xdr:row>
      <xdr:rowOff>9525</xdr:rowOff>
    </xdr:from>
    <xdr:to>
      <xdr:col>7</xdr:col>
      <xdr:colOff>552450</xdr:colOff>
      <xdr:row>39</xdr:row>
      <xdr:rowOff>9525</xdr:rowOff>
    </xdr:to>
    <xdr:cxnSp>
      <xdr:nvCxnSpPr>
        <xdr:cNvPr id="15" name="直線コネクタ 14"/>
        <xdr:cNvCxnSpPr/>
      </xdr:nvCxnSpPr>
      <xdr:spPr>
        <a:xfrm>
          <a:off x="4914900" y="70675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247650</xdr:colOff>
      <xdr:row>8</xdr:row>
      <xdr:rowOff>19050</xdr:rowOff>
    </xdr:from>
    <xdr:to>
      <xdr:col>10</xdr:col>
      <xdr:colOff>447040</xdr:colOff>
      <xdr:row>10</xdr:row>
      <xdr:rowOff>76200</xdr:rowOff>
    </xdr:to>
    <xdr:grpSp>
      <xdr:nvGrpSpPr>
        <xdr:cNvPr id="16" name="グループ化 15"/>
        <xdr:cNvGrpSpPr/>
      </xdr:nvGrpSpPr>
      <xdr:grpSpPr>
        <a:xfrm>
          <a:off x="6743700" y="1466850"/>
          <a:ext cx="199390" cy="419100"/>
          <a:chOff x="9030" y="2130"/>
          <a:chExt cx="314" cy="615"/>
        </a:xfrm>
      </xdr:grpSpPr>
      <xdr:cxnSp>
        <xdr:nvCxnSpPr>
          <xdr:cNvPr id="17" name="直線コネクタ 16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18" name="直線コネクタ 17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238125</xdr:colOff>
      <xdr:row>7</xdr:row>
      <xdr:rowOff>123825</xdr:rowOff>
    </xdr:from>
    <xdr:to>
      <xdr:col>3</xdr:col>
      <xdr:colOff>457200</xdr:colOff>
      <xdr:row>10</xdr:row>
      <xdr:rowOff>57150</xdr:rowOff>
    </xdr:to>
    <xdr:sp>
      <xdr:nvSpPr>
        <xdr:cNvPr id="19" name="テキストボックス 18"/>
        <xdr:cNvSpPr txBox="1"/>
      </xdr:nvSpPr>
      <xdr:spPr>
        <a:xfrm>
          <a:off x="2295525" y="1390650"/>
          <a:ext cx="219075" cy="476250"/>
        </a:xfrm>
        <a:prstGeom prst="rect">
          <a:avLst/>
        </a:prstGeom>
        <a:solidFill>
          <a:schemeClr val="bg1"/>
        </a:solidFill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228600</xdr:colOff>
      <xdr:row>7</xdr:row>
      <xdr:rowOff>114300</xdr:rowOff>
    </xdr:from>
    <xdr:to>
      <xdr:col>4</xdr:col>
      <xdr:colOff>447675</xdr:colOff>
      <xdr:row>10</xdr:row>
      <xdr:rowOff>47625</xdr:rowOff>
    </xdr:to>
    <xdr:sp>
      <xdr:nvSpPr>
        <xdr:cNvPr id="20" name="テキストボックス 19"/>
        <xdr:cNvSpPr txBox="1"/>
      </xdr:nvSpPr>
      <xdr:spPr>
        <a:xfrm>
          <a:off x="2971800" y="1381125"/>
          <a:ext cx="219075" cy="476250"/>
        </a:xfrm>
        <a:prstGeom prst="rect">
          <a:avLst/>
        </a:prstGeom>
        <a:solidFill>
          <a:schemeClr val="bg1"/>
        </a:solidFill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219075</xdr:colOff>
      <xdr:row>23</xdr:row>
      <xdr:rowOff>152400</xdr:rowOff>
    </xdr:from>
    <xdr:to>
      <xdr:col>2</xdr:col>
      <xdr:colOff>418465</xdr:colOff>
      <xdr:row>26</xdr:row>
      <xdr:rowOff>28575</xdr:rowOff>
    </xdr:to>
    <xdr:grpSp>
      <xdr:nvGrpSpPr>
        <xdr:cNvPr id="21" name="グループ化 20"/>
        <xdr:cNvGrpSpPr/>
      </xdr:nvGrpSpPr>
      <xdr:grpSpPr>
        <a:xfrm>
          <a:off x="1590675" y="4314825"/>
          <a:ext cx="199390" cy="419100"/>
          <a:chOff x="9030" y="2130"/>
          <a:chExt cx="314" cy="615"/>
        </a:xfrm>
      </xdr:grpSpPr>
      <xdr:cxnSp>
        <xdr:nvCxnSpPr>
          <xdr:cNvPr id="22" name="直線コネクタ 21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23" name="直線コネクタ 22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276225</xdr:colOff>
      <xdr:row>8</xdr:row>
      <xdr:rowOff>0</xdr:rowOff>
    </xdr:from>
    <xdr:to>
      <xdr:col>12</xdr:col>
      <xdr:colOff>475615</xdr:colOff>
      <xdr:row>10</xdr:row>
      <xdr:rowOff>57150</xdr:rowOff>
    </xdr:to>
    <xdr:grpSp>
      <xdr:nvGrpSpPr>
        <xdr:cNvPr id="24" name="グループ化 23"/>
        <xdr:cNvGrpSpPr/>
      </xdr:nvGrpSpPr>
      <xdr:grpSpPr>
        <a:xfrm>
          <a:off x="8143875" y="1447800"/>
          <a:ext cx="199390" cy="419100"/>
          <a:chOff x="9030" y="2130"/>
          <a:chExt cx="314" cy="615"/>
        </a:xfrm>
      </xdr:grpSpPr>
      <xdr:cxnSp>
        <xdr:nvCxnSpPr>
          <xdr:cNvPr id="25" name="直線コネクタ 24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26" name="直線コネクタ 25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238125</xdr:colOff>
      <xdr:row>23</xdr:row>
      <xdr:rowOff>152400</xdr:rowOff>
    </xdr:from>
    <xdr:to>
      <xdr:col>13</xdr:col>
      <xdr:colOff>437515</xdr:colOff>
      <xdr:row>26</xdr:row>
      <xdr:rowOff>28575</xdr:rowOff>
    </xdr:to>
    <xdr:grpSp>
      <xdr:nvGrpSpPr>
        <xdr:cNvPr id="27" name="グループ化 26"/>
        <xdr:cNvGrpSpPr/>
      </xdr:nvGrpSpPr>
      <xdr:grpSpPr>
        <a:xfrm>
          <a:off x="8791575" y="4314825"/>
          <a:ext cx="199390" cy="419100"/>
          <a:chOff x="9030" y="2130"/>
          <a:chExt cx="314" cy="615"/>
        </a:xfrm>
      </xdr:grpSpPr>
      <xdr:cxnSp>
        <xdr:nvCxnSpPr>
          <xdr:cNvPr id="28" name="直線コネクタ 27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29" name="直線コネクタ 28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38100</xdr:colOff>
      <xdr:row>5</xdr:row>
      <xdr:rowOff>76200</xdr:rowOff>
    </xdr:from>
    <xdr:to>
      <xdr:col>7</xdr:col>
      <xdr:colOff>657225</xdr:colOff>
      <xdr:row>8</xdr:row>
      <xdr:rowOff>152400</xdr:rowOff>
    </xdr:to>
    <xdr:sp>
      <xdr:nvSpPr>
        <xdr:cNvPr id="30" name="楕円 29"/>
        <xdr:cNvSpPr/>
      </xdr:nvSpPr>
      <xdr:spPr>
        <a:xfrm>
          <a:off x="4838700" y="981075"/>
          <a:ext cx="619125" cy="61912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15</xdr:col>
      <xdr:colOff>19050</xdr:colOff>
      <xdr:row>5</xdr:row>
      <xdr:rowOff>66675</xdr:rowOff>
    </xdr:from>
    <xdr:to>
      <xdr:col>15</xdr:col>
      <xdr:colOff>638175</xdr:colOff>
      <xdr:row>8</xdr:row>
      <xdr:rowOff>142875</xdr:rowOff>
    </xdr:to>
    <xdr:sp>
      <xdr:nvSpPr>
        <xdr:cNvPr id="31" name="楕円 30"/>
        <xdr:cNvSpPr/>
      </xdr:nvSpPr>
      <xdr:spPr>
        <a:xfrm>
          <a:off x="9944100" y="971550"/>
          <a:ext cx="619125" cy="61912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14</xdr:col>
      <xdr:colOff>219075</xdr:colOff>
      <xdr:row>7</xdr:row>
      <xdr:rowOff>161925</xdr:rowOff>
    </xdr:from>
    <xdr:to>
      <xdr:col>14</xdr:col>
      <xdr:colOff>438150</xdr:colOff>
      <xdr:row>10</xdr:row>
      <xdr:rowOff>95250</xdr:rowOff>
    </xdr:to>
    <xdr:sp>
      <xdr:nvSpPr>
        <xdr:cNvPr id="32" name="テキストボックス 31"/>
        <xdr:cNvSpPr txBox="1"/>
      </xdr:nvSpPr>
      <xdr:spPr>
        <a:xfrm>
          <a:off x="9458325" y="1428750"/>
          <a:ext cx="219075" cy="476250"/>
        </a:xfrm>
        <a:prstGeom prst="rect">
          <a:avLst/>
        </a:prstGeom>
        <a:solidFill>
          <a:schemeClr val="bg1"/>
        </a:solidFill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219075</xdr:colOff>
      <xdr:row>23</xdr:row>
      <xdr:rowOff>152400</xdr:rowOff>
    </xdr:from>
    <xdr:to>
      <xdr:col>11</xdr:col>
      <xdr:colOff>418465</xdr:colOff>
      <xdr:row>26</xdr:row>
      <xdr:rowOff>28575</xdr:rowOff>
    </xdr:to>
    <xdr:grpSp>
      <xdr:nvGrpSpPr>
        <xdr:cNvPr id="33" name="グループ化 32"/>
        <xdr:cNvGrpSpPr/>
      </xdr:nvGrpSpPr>
      <xdr:grpSpPr>
        <a:xfrm>
          <a:off x="7400925" y="4314825"/>
          <a:ext cx="199390" cy="419100"/>
          <a:chOff x="9030" y="2130"/>
          <a:chExt cx="314" cy="615"/>
        </a:xfrm>
      </xdr:grpSpPr>
      <xdr:cxnSp>
        <xdr:nvCxnSpPr>
          <xdr:cNvPr id="34" name="直線コネクタ 33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35" name="直線コネクタ 34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276225</xdr:colOff>
      <xdr:row>23</xdr:row>
      <xdr:rowOff>171450</xdr:rowOff>
    </xdr:from>
    <xdr:to>
      <xdr:col>14</xdr:col>
      <xdr:colOff>475615</xdr:colOff>
      <xdr:row>26</xdr:row>
      <xdr:rowOff>47625</xdr:rowOff>
    </xdr:to>
    <xdr:grpSp>
      <xdr:nvGrpSpPr>
        <xdr:cNvPr id="36" name="グループ化 35"/>
        <xdr:cNvGrpSpPr/>
      </xdr:nvGrpSpPr>
      <xdr:grpSpPr>
        <a:xfrm>
          <a:off x="9515475" y="4333875"/>
          <a:ext cx="199390" cy="419100"/>
          <a:chOff x="9030" y="2130"/>
          <a:chExt cx="314" cy="615"/>
        </a:xfrm>
      </xdr:grpSpPr>
      <xdr:cxnSp>
        <xdr:nvCxnSpPr>
          <xdr:cNvPr id="37" name="直線コネクタ 36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38" name="直線コネクタ 37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19050</xdr:colOff>
      <xdr:row>21</xdr:row>
      <xdr:rowOff>66675</xdr:rowOff>
    </xdr:from>
    <xdr:to>
      <xdr:col>7</xdr:col>
      <xdr:colOff>638175</xdr:colOff>
      <xdr:row>24</xdr:row>
      <xdr:rowOff>142875</xdr:rowOff>
    </xdr:to>
    <xdr:sp>
      <xdr:nvSpPr>
        <xdr:cNvPr id="42" name="楕円 41"/>
        <xdr:cNvSpPr/>
      </xdr:nvSpPr>
      <xdr:spPr>
        <a:xfrm>
          <a:off x="4819650" y="3867150"/>
          <a:ext cx="619125" cy="61912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15</xdr:col>
      <xdr:colOff>38100</xdr:colOff>
      <xdr:row>21</xdr:row>
      <xdr:rowOff>47625</xdr:rowOff>
    </xdr:from>
    <xdr:to>
      <xdr:col>15</xdr:col>
      <xdr:colOff>657225</xdr:colOff>
      <xdr:row>24</xdr:row>
      <xdr:rowOff>123825</xdr:rowOff>
    </xdr:to>
    <xdr:sp>
      <xdr:nvSpPr>
        <xdr:cNvPr id="44" name="楕円 43"/>
        <xdr:cNvSpPr/>
      </xdr:nvSpPr>
      <xdr:spPr>
        <a:xfrm>
          <a:off x="9963150" y="3848100"/>
          <a:ext cx="619125" cy="61912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4</xdr:col>
      <xdr:colOff>238125</xdr:colOff>
      <xdr:row>40</xdr:row>
      <xdr:rowOff>19050</xdr:rowOff>
    </xdr:from>
    <xdr:to>
      <xdr:col>4</xdr:col>
      <xdr:colOff>437515</xdr:colOff>
      <xdr:row>42</xdr:row>
      <xdr:rowOff>76200</xdr:rowOff>
    </xdr:to>
    <xdr:grpSp>
      <xdr:nvGrpSpPr>
        <xdr:cNvPr id="45" name="グループ化 44"/>
        <xdr:cNvGrpSpPr/>
      </xdr:nvGrpSpPr>
      <xdr:grpSpPr>
        <a:xfrm>
          <a:off x="2981325" y="7258050"/>
          <a:ext cx="199390" cy="419100"/>
          <a:chOff x="9030" y="2130"/>
          <a:chExt cx="314" cy="615"/>
        </a:xfrm>
      </xdr:grpSpPr>
      <xdr:cxnSp>
        <xdr:nvCxnSpPr>
          <xdr:cNvPr id="46" name="直線コネクタ 45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47" name="直線コネクタ 46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247650</xdr:colOff>
      <xdr:row>39</xdr:row>
      <xdr:rowOff>161925</xdr:rowOff>
    </xdr:from>
    <xdr:to>
      <xdr:col>14</xdr:col>
      <xdr:colOff>447040</xdr:colOff>
      <xdr:row>42</xdr:row>
      <xdr:rowOff>38100</xdr:rowOff>
    </xdr:to>
    <xdr:grpSp>
      <xdr:nvGrpSpPr>
        <xdr:cNvPr id="51" name="グループ化 50"/>
        <xdr:cNvGrpSpPr/>
      </xdr:nvGrpSpPr>
      <xdr:grpSpPr>
        <a:xfrm>
          <a:off x="9486900" y="7219950"/>
          <a:ext cx="199390" cy="419100"/>
          <a:chOff x="9030" y="2130"/>
          <a:chExt cx="314" cy="615"/>
        </a:xfrm>
      </xdr:grpSpPr>
      <xdr:cxnSp>
        <xdr:nvCxnSpPr>
          <xdr:cNvPr id="52" name="直線コネクタ 51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53" name="直線コネクタ 52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238125</xdr:colOff>
      <xdr:row>39</xdr:row>
      <xdr:rowOff>161925</xdr:rowOff>
    </xdr:from>
    <xdr:to>
      <xdr:col>3</xdr:col>
      <xdr:colOff>437515</xdr:colOff>
      <xdr:row>42</xdr:row>
      <xdr:rowOff>38100</xdr:rowOff>
    </xdr:to>
    <xdr:grpSp>
      <xdr:nvGrpSpPr>
        <xdr:cNvPr id="54" name="グループ化 53"/>
        <xdr:cNvGrpSpPr/>
      </xdr:nvGrpSpPr>
      <xdr:grpSpPr>
        <a:xfrm>
          <a:off x="2295525" y="7219950"/>
          <a:ext cx="199390" cy="419100"/>
          <a:chOff x="9030" y="2130"/>
          <a:chExt cx="314" cy="615"/>
        </a:xfrm>
      </xdr:grpSpPr>
      <xdr:cxnSp>
        <xdr:nvCxnSpPr>
          <xdr:cNvPr id="55" name="直線コネクタ 54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56" name="直線コネクタ 55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28575</xdr:colOff>
      <xdr:row>37</xdr:row>
      <xdr:rowOff>66675</xdr:rowOff>
    </xdr:from>
    <xdr:to>
      <xdr:col>15</xdr:col>
      <xdr:colOff>647700</xdr:colOff>
      <xdr:row>40</xdr:row>
      <xdr:rowOff>142875</xdr:rowOff>
    </xdr:to>
    <xdr:sp>
      <xdr:nvSpPr>
        <xdr:cNvPr id="57" name="楕円 56"/>
        <xdr:cNvSpPr/>
      </xdr:nvSpPr>
      <xdr:spPr>
        <a:xfrm>
          <a:off x="9953625" y="6762750"/>
          <a:ext cx="619125" cy="61912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7</xdr:col>
      <xdr:colOff>47625</xdr:colOff>
      <xdr:row>37</xdr:row>
      <xdr:rowOff>57150</xdr:rowOff>
    </xdr:from>
    <xdr:to>
      <xdr:col>7</xdr:col>
      <xdr:colOff>666750</xdr:colOff>
      <xdr:row>40</xdr:row>
      <xdr:rowOff>133350</xdr:rowOff>
    </xdr:to>
    <xdr:sp>
      <xdr:nvSpPr>
        <xdr:cNvPr id="58" name="楕円 57"/>
        <xdr:cNvSpPr/>
      </xdr:nvSpPr>
      <xdr:spPr>
        <a:xfrm>
          <a:off x="4848225" y="6753225"/>
          <a:ext cx="619125" cy="61912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6</xdr:col>
      <xdr:colOff>219075</xdr:colOff>
      <xdr:row>7</xdr:row>
      <xdr:rowOff>142875</xdr:rowOff>
    </xdr:from>
    <xdr:to>
      <xdr:col>6</xdr:col>
      <xdr:colOff>438150</xdr:colOff>
      <xdr:row>10</xdr:row>
      <xdr:rowOff>76200</xdr:rowOff>
    </xdr:to>
    <xdr:sp>
      <xdr:nvSpPr>
        <xdr:cNvPr id="59" name="テキストボックス 58"/>
        <xdr:cNvSpPr txBox="1"/>
      </xdr:nvSpPr>
      <xdr:spPr>
        <a:xfrm>
          <a:off x="4333875" y="1409700"/>
          <a:ext cx="219075" cy="476250"/>
        </a:xfrm>
        <a:prstGeom prst="rect">
          <a:avLst/>
        </a:prstGeom>
        <a:solidFill>
          <a:schemeClr val="bg1"/>
        </a:solidFill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228600</xdr:colOff>
      <xdr:row>7</xdr:row>
      <xdr:rowOff>142875</xdr:rowOff>
    </xdr:from>
    <xdr:to>
      <xdr:col>11</xdr:col>
      <xdr:colOff>447675</xdr:colOff>
      <xdr:row>10</xdr:row>
      <xdr:rowOff>76200</xdr:rowOff>
    </xdr:to>
    <xdr:sp>
      <xdr:nvSpPr>
        <xdr:cNvPr id="60" name="テキストボックス 59"/>
        <xdr:cNvSpPr txBox="1"/>
      </xdr:nvSpPr>
      <xdr:spPr>
        <a:xfrm>
          <a:off x="7410450" y="1409700"/>
          <a:ext cx="219075" cy="476250"/>
        </a:xfrm>
        <a:prstGeom prst="rect">
          <a:avLst/>
        </a:prstGeom>
        <a:solidFill>
          <a:schemeClr val="bg1"/>
        </a:solidFill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257175</xdr:colOff>
      <xdr:row>39</xdr:row>
      <xdr:rowOff>133350</xdr:rowOff>
    </xdr:from>
    <xdr:to>
      <xdr:col>12</xdr:col>
      <xdr:colOff>476250</xdr:colOff>
      <xdr:row>42</xdr:row>
      <xdr:rowOff>66675</xdr:rowOff>
    </xdr:to>
    <xdr:sp>
      <xdr:nvSpPr>
        <xdr:cNvPr id="61" name="テキストボックス 60"/>
        <xdr:cNvSpPr txBox="1"/>
      </xdr:nvSpPr>
      <xdr:spPr>
        <a:xfrm>
          <a:off x="8124825" y="7191375"/>
          <a:ext cx="219075" cy="476250"/>
        </a:xfrm>
        <a:prstGeom prst="rect">
          <a:avLst/>
        </a:prstGeom>
        <a:solidFill>
          <a:schemeClr val="bg1"/>
        </a:solidFill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228600</xdr:colOff>
      <xdr:row>39</xdr:row>
      <xdr:rowOff>123825</xdr:rowOff>
    </xdr:from>
    <xdr:to>
      <xdr:col>6</xdr:col>
      <xdr:colOff>447675</xdr:colOff>
      <xdr:row>42</xdr:row>
      <xdr:rowOff>57150</xdr:rowOff>
    </xdr:to>
    <xdr:sp>
      <xdr:nvSpPr>
        <xdr:cNvPr id="62" name="テキストボックス 61"/>
        <xdr:cNvSpPr txBox="1"/>
      </xdr:nvSpPr>
      <xdr:spPr>
        <a:xfrm>
          <a:off x="4343400" y="7181850"/>
          <a:ext cx="219075" cy="476250"/>
        </a:xfrm>
        <a:prstGeom prst="rect">
          <a:avLst/>
        </a:prstGeom>
        <a:solidFill>
          <a:schemeClr val="bg1"/>
        </a:solidFill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238125</xdr:colOff>
      <xdr:row>39</xdr:row>
      <xdr:rowOff>123825</xdr:rowOff>
    </xdr:from>
    <xdr:to>
      <xdr:col>5</xdr:col>
      <xdr:colOff>457200</xdr:colOff>
      <xdr:row>42</xdr:row>
      <xdr:rowOff>57150</xdr:rowOff>
    </xdr:to>
    <xdr:sp>
      <xdr:nvSpPr>
        <xdr:cNvPr id="65" name="テキストボックス 64"/>
        <xdr:cNvSpPr txBox="1"/>
      </xdr:nvSpPr>
      <xdr:spPr>
        <a:xfrm>
          <a:off x="3667125" y="7181850"/>
          <a:ext cx="219075" cy="476250"/>
        </a:xfrm>
        <a:prstGeom prst="rect">
          <a:avLst/>
        </a:prstGeom>
        <a:solidFill>
          <a:schemeClr val="bg1"/>
        </a:solidFill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238125</xdr:colOff>
      <xdr:row>39</xdr:row>
      <xdr:rowOff>133350</xdr:rowOff>
    </xdr:from>
    <xdr:to>
      <xdr:col>13</xdr:col>
      <xdr:colOff>457200</xdr:colOff>
      <xdr:row>42</xdr:row>
      <xdr:rowOff>66675</xdr:rowOff>
    </xdr:to>
    <xdr:sp>
      <xdr:nvSpPr>
        <xdr:cNvPr id="67" name="テキストボックス 66"/>
        <xdr:cNvSpPr txBox="1"/>
      </xdr:nvSpPr>
      <xdr:spPr>
        <a:xfrm>
          <a:off x="8791575" y="7191375"/>
          <a:ext cx="219075" cy="476250"/>
        </a:xfrm>
        <a:prstGeom prst="rect">
          <a:avLst/>
        </a:prstGeom>
        <a:solidFill>
          <a:schemeClr val="bg1"/>
        </a:solidFill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9525</xdr:colOff>
      <xdr:row>9</xdr:row>
      <xdr:rowOff>9525</xdr:rowOff>
    </xdr:from>
    <xdr:to>
      <xdr:col>8</xdr:col>
      <xdr:colOff>10160</xdr:colOff>
      <xdr:row>12</xdr:row>
      <xdr:rowOff>60325</xdr:rowOff>
    </xdr:to>
    <xdr:sp>
      <xdr:nvSpPr>
        <xdr:cNvPr id="68" name="二等辺三角形 67"/>
        <xdr:cNvSpPr/>
      </xdr:nvSpPr>
      <xdr:spPr>
        <a:xfrm>
          <a:off x="4810125" y="1638300"/>
          <a:ext cx="686435" cy="59372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7</xdr:col>
      <xdr:colOff>0</xdr:colOff>
      <xdr:row>25</xdr:row>
      <xdr:rowOff>9525</xdr:rowOff>
    </xdr:from>
    <xdr:to>
      <xdr:col>7</xdr:col>
      <xdr:colOff>658495</xdr:colOff>
      <xdr:row>28</xdr:row>
      <xdr:rowOff>50800</xdr:rowOff>
    </xdr:to>
    <xdr:sp>
      <xdr:nvSpPr>
        <xdr:cNvPr id="69" name="二等辺三角形 68"/>
        <xdr:cNvSpPr/>
      </xdr:nvSpPr>
      <xdr:spPr>
        <a:xfrm>
          <a:off x="4800600" y="4533900"/>
          <a:ext cx="658495" cy="584200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15</xdr:col>
      <xdr:colOff>19050</xdr:colOff>
      <xdr:row>25</xdr:row>
      <xdr:rowOff>28575</xdr:rowOff>
    </xdr:from>
    <xdr:to>
      <xdr:col>16</xdr:col>
      <xdr:colOff>9525</xdr:colOff>
      <xdr:row>28</xdr:row>
      <xdr:rowOff>59690</xdr:rowOff>
    </xdr:to>
    <xdr:sp>
      <xdr:nvSpPr>
        <xdr:cNvPr id="70" name="二等辺三角形 69"/>
        <xdr:cNvSpPr/>
      </xdr:nvSpPr>
      <xdr:spPr>
        <a:xfrm>
          <a:off x="9944100" y="4552950"/>
          <a:ext cx="676275" cy="574040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15</xdr:col>
      <xdr:colOff>0</xdr:colOff>
      <xdr:row>9</xdr:row>
      <xdr:rowOff>0</xdr:rowOff>
    </xdr:from>
    <xdr:to>
      <xdr:col>16</xdr:col>
      <xdr:colOff>1270</xdr:colOff>
      <xdr:row>12</xdr:row>
      <xdr:rowOff>50800</xdr:rowOff>
    </xdr:to>
    <xdr:sp>
      <xdr:nvSpPr>
        <xdr:cNvPr id="71" name="二等辺三角形 70"/>
        <xdr:cNvSpPr/>
      </xdr:nvSpPr>
      <xdr:spPr>
        <a:xfrm>
          <a:off x="9925050" y="1628775"/>
          <a:ext cx="687070" cy="59372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4</xdr:col>
      <xdr:colOff>219075</xdr:colOff>
      <xdr:row>23</xdr:row>
      <xdr:rowOff>161925</xdr:rowOff>
    </xdr:from>
    <xdr:to>
      <xdr:col>4</xdr:col>
      <xdr:colOff>418465</xdr:colOff>
      <xdr:row>26</xdr:row>
      <xdr:rowOff>38100</xdr:rowOff>
    </xdr:to>
    <xdr:grpSp>
      <xdr:nvGrpSpPr>
        <xdr:cNvPr id="72" name="グループ化 71"/>
        <xdr:cNvGrpSpPr/>
      </xdr:nvGrpSpPr>
      <xdr:grpSpPr>
        <a:xfrm>
          <a:off x="2962275" y="4324350"/>
          <a:ext cx="199390" cy="419100"/>
          <a:chOff x="9030" y="2130"/>
          <a:chExt cx="314" cy="615"/>
        </a:xfrm>
      </xdr:grpSpPr>
      <xdr:cxnSp>
        <xdr:nvCxnSpPr>
          <xdr:cNvPr id="73" name="直線コネクタ 72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74" name="直線コネクタ 73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190500</xdr:colOff>
      <xdr:row>23</xdr:row>
      <xdr:rowOff>152400</xdr:rowOff>
    </xdr:from>
    <xdr:to>
      <xdr:col>6</xdr:col>
      <xdr:colOff>389890</xdr:colOff>
      <xdr:row>26</xdr:row>
      <xdr:rowOff>28575</xdr:rowOff>
    </xdr:to>
    <xdr:grpSp>
      <xdr:nvGrpSpPr>
        <xdr:cNvPr id="75" name="グループ化 74"/>
        <xdr:cNvGrpSpPr/>
      </xdr:nvGrpSpPr>
      <xdr:grpSpPr>
        <a:xfrm>
          <a:off x="4305300" y="4314825"/>
          <a:ext cx="199390" cy="419100"/>
          <a:chOff x="9030" y="2130"/>
          <a:chExt cx="314" cy="615"/>
        </a:xfrm>
      </xdr:grpSpPr>
      <xdr:cxnSp>
        <xdr:nvCxnSpPr>
          <xdr:cNvPr id="76" name="直線コネクタ 75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77" name="直線コネクタ 76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676275</xdr:colOff>
      <xdr:row>41</xdr:row>
      <xdr:rowOff>9525</xdr:rowOff>
    </xdr:from>
    <xdr:to>
      <xdr:col>15</xdr:col>
      <xdr:colOff>666750</xdr:colOff>
      <xdr:row>44</xdr:row>
      <xdr:rowOff>40640</xdr:rowOff>
    </xdr:to>
    <xdr:sp>
      <xdr:nvSpPr>
        <xdr:cNvPr id="78" name="二等辺三角形 77"/>
        <xdr:cNvSpPr/>
      </xdr:nvSpPr>
      <xdr:spPr>
        <a:xfrm>
          <a:off x="9915525" y="7429500"/>
          <a:ext cx="676275" cy="574040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7</xdr:col>
      <xdr:colOff>9525</xdr:colOff>
      <xdr:row>41</xdr:row>
      <xdr:rowOff>19050</xdr:rowOff>
    </xdr:from>
    <xdr:to>
      <xdr:col>8</xdr:col>
      <xdr:colOff>0</xdr:colOff>
      <xdr:row>44</xdr:row>
      <xdr:rowOff>50165</xdr:rowOff>
    </xdr:to>
    <xdr:sp>
      <xdr:nvSpPr>
        <xdr:cNvPr id="79" name="二等辺三角形 78"/>
        <xdr:cNvSpPr/>
      </xdr:nvSpPr>
      <xdr:spPr>
        <a:xfrm>
          <a:off x="4810125" y="7439025"/>
          <a:ext cx="676275" cy="574040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13</xdr:col>
      <xdr:colOff>238125</xdr:colOff>
      <xdr:row>8</xdr:row>
      <xdr:rowOff>0</xdr:rowOff>
    </xdr:from>
    <xdr:to>
      <xdr:col>13</xdr:col>
      <xdr:colOff>457200</xdr:colOff>
      <xdr:row>10</xdr:row>
      <xdr:rowOff>114300</xdr:rowOff>
    </xdr:to>
    <xdr:sp>
      <xdr:nvSpPr>
        <xdr:cNvPr id="80" name="テキストボックス 79"/>
        <xdr:cNvSpPr txBox="1"/>
      </xdr:nvSpPr>
      <xdr:spPr>
        <a:xfrm>
          <a:off x="8791575" y="1447800"/>
          <a:ext cx="219075" cy="476250"/>
        </a:xfrm>
        <a:prstGeom prst="rect">
          <a:avLst/>
        </a:prstGeom>
        <a:solidFill>
          <a:schemeClr val="bg1"/>
        </a:solidFill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57150</xdr:colOff>
      <xdr:row>20</xdr:row>
      <xdr:rowOff>9525</xdr:rowOff>
    </xdr:from>
    <xdr:to>
      <xdr:col>9</xdr:col>
      <xdr:colOff>466725</xdr:colOff>
      <xdr:row>20</xdr:row>
      <xdr:rowOff>9525</xdr:rowOff>
    </xdr:to>
    <xdr:cxnSp>
      <xdr:nvCxnSpPr>
        <xdr:cNvPr id="2" name="直線コネクタ 1"/>
        <xdr:cNvCxnSpPr/>
      </xdr:nvCxnSpPr>
      <xdr:spPr>
        <a:xfrm>
          <a:off x="5095875" y="4616450"/>
          <a:ext cx="40957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</xdr:colOff>
      <xdr:row>16</xdr:row>
      <xdr:rowOff>0</xdr:rowOff>
    </xdr:from>
    <xdr:to>
      <xdr:col>9</xdr:col>
      <xdr:colOff>466725</xdr:colOff>
      <xdr:row>16</xdr:row>
      <xdr:rowOff>0</xdr:rowOff>
    </xdr:to>
    <xdr:cxnSp>
      <xdr:nvCxnSpPr>
        <xdr:cNvPr id="3" name="直線コネクタ 2"/>
        <xdr:cNvCxnSpPr/>
      </xdr:nvCxnSpPr>
      <xdr:spPr>
        <a:xfrm>
          <a:off x="5095875" y="3762375"/>
          <a:ext cx="40957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561975</xdr:colOff>
      <xdr:row>14</xdr:row>
      <xdr:rowOff>184150</xdr:rowOff>
    </xdr:from>
    <xdr:to>
      <xdr:col>10</xdr:col>
      <xdr:colOff>38100</xdr:colOff>
      <xdr:row>17</xdr:row>
      <xdr:rowOff>79375</xdr:rowOff>
    </xdr:to>
    <xdr:sp>
      <xdr:nvSpPr>
        <xdr:cNvPr id="12" name="楕円 11"/>
        <xdr:cNvSpPr/>
      </xdr:nvSpPr>
      <xdr:spPr>
        <a:xfrm>
          <a:off x="4981575" y="3463925"/>
          <a:ext cx="619125" cy="61912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8</xdr:col>
      <xdr:colOff>571500</xdr:colOff>
      <xdr:row>17</xdr:row>
      <xdr:rowOff>231775</xdr:rowOff>
    </xdr:from>
    <xdr:to>
      <xdr:col>10</xdr:col>
      <xdr:colOff>58420</xdr:colOff>
      <xdr:row>21</xdr:row>
      <xdr:rowOff>41275</xdr:rowOff>
    </xdr:to>
    <xdr:sp>
      <xdr:nvSpPr>
        <xdr:cNvPr id="16" name="二等辺三角形 15"/>
        <xdr:cNvSpPr/>
      </xdr:nvSpPr>
      <xdr:spPr>
        <a:xfrm>
          <a:off x="4991100" y="4235450"/>
          <a:ext cx="629920" cy="59372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6</xdr:col>
      <xdr:colOff>238125</xdr:colOff>
      <xdr:row>16</xdr:row>
      <xdr:rowOff>152400</xdr:rowOff>
    </xdr:from>
    <xdr:to>
      <xdr:col>6</xdr:col>
      <xdr:colOff>437515</xdr:colOff>
      <xdr:row>19</xdr:row>
      <xdr:rowOff>28575</xdr:rowOff>
    </xdr:to>
    <xdr:grpSp>
      <xdr:nvGrpSpPr>
        <xdr:cNvPr id="17" name="グループ化 16"/>
        <xdr:cNvGrpSpPr/>
      </xdr:nvGrpSpPr>
      <xdr:grpSpPr>
        <a:xfrm>
          <a:off x="3419475" y="3914775"/>
          <a:ext cx="199390" cy="539750"/>
          <a:chOff x="9030" y="2130"/>
          <a:chExt cx="314" cy="615"/>
        </a:xfrm>
      </xdr:grpSpPr>
      <xdr:cxnSp>
        <xdr:nvCxnSpPr>
          <xdr:cNvPr id="18" name="直線コネクタ 17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19" name="直線コネクタ 18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257175</xdr:colOff>
      <xdr:row>17</xdr:row>
      <xdr:rowOff>0</xdr:rowOff>
    </xdr:from>
    <xdr:to>
      <xdr:col>8</xdr:col>
      <xdr:colOff>456565</xdr:colOff>
      <xdr:row>19</xdr:row>
      <xdr:rowOff>57150</xdr:rowOff>
    </xdr:to>
    <xdr:grpSp>
      <xdr:nvGrpSpPr>
        <xdr:cNvPr id="20" name="グループ化 19"/>
        <xdr:cNvGrpSpPr/>
      </xdr:nvGrpSpPr>
      <xdr:grpSpPr>
        <a:xfrm>
          <a:off x="4676775" y="4003675"/>
          <a:ext cx="199390" cy="479425"/>
          <a:chOff x="9030" y="2130"/>
          <a:chExt cx="314" cy="615"/>
        </a:xfrm>
      </xdr:grpSpPr>
      <xdr:cxnSp>
        <xdr:nvCxnSpPr>
          <xdr:cNvPr id="21" name="直線コネクタ 20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22" name="直線コネクタ 21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257175</xdr:colOff>
      <xdr:row>17</xdr:row>
      <xdr:rowOff>0</xdr:rowOff>
    </xdr:from>
    <xdr:to>
      <xdr:col>4</xdr:col>
      <xdr:colOff>456565</xdr:colOff>
      <xdr:row>19</xdr:row>
      <xdr:rowOff>57150</xdr:rowOff>
    </xdr:to>
    <xdr:grpSp>
      <xdr:nvGrpSpPr>
        <xdr:cNvPr id="23" name="グループ化 22"/>
        <xdr:cNvGrpSpPr/>
      </xdr:nvGrpSpPr>
      <xdr:grpSpPr>
        <a:xfrm>
          <a:off x="2200275" y="4003675"/>
          <a:ext cx="199390" cy="479425"/>
          <a:chOff x="9030" y="2130"/>
          <a:chExt cx="314" cy="615"/>
        </a:xfrm>
      </xdr:grpSpPr>
      <xdr:cxnSp>
        <xdr:nvCxnSpPr>
          <xdr:cNvPr id="24" name="直線コネクタ 23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25" name="直線コネクタ 24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27</xdr:row>
      <xdr:rowOff>0</xdr:rowOff>
    </xdr:from>
    <xdr:to>
      <xdr:col>7</xdr:col>
      <xdr:colOff>561975</xdr:colOff>
      <xdr:row>27</xdr:row>
      <xdr:rowOff>0</xdr:rowOff>
    </xdr:to>
    <xdr:cxnSp>
      <xdr:nvCxnSpPr>
        <xdr:cNvPr id="2" name="直線コネクタ 1"/>
        <xdr:cNvCxnSpPr/>
      </xdr:nvCxnSpPr>
      <xdr:spPr>
        <a:xfrm>
          <a:off x="4924425" y="488632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133350</xdr:colOff>
      <xdr:row>23</xdr:row>
      <xdr:rowOff>9525</xdr:rowOff>
    </xdr:from>
    <xdr:to>
      <xdr:col>7</xdr:col>
      <xdr:colOff>571500</xdr:colOff>
      <xdr:row>23</xdr:row>
      <xdr:rowOff>9525</xdr:rowOff>
    </xdr:to>
    <xdr:cxnSp>
      <xdr:nvCxnSpPr>
        <xdr:cNvPr id="3" name="直線コネクタ 2"/>
        <xdr:cNvCxnSpPr/>
      </xdr:nvCxnSpPr>
      <xdr:spPr>
        <a:xfrm>
          <a:off x="4933950" y="41719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43</xdr:row>
      <xdr:rowOff>19050</xdr:rowOff>
    </xdr:from>
    <xdr:to>
      <xdr:col>7</xdr:col>
      <xdr:colOff>552450</xdr:colOff>
      <xdr:row>43</xdr:row>
      <xdr:rowOff>19050</xdr:rowOff>
    </xdr:to>
    <xdr:cxnSp>
      <xdr:nvCxnSpPr>
        <xdr:cNvPr id="4" name="直線コネクタ 3"/>
        <xdr:cNvCxnSpPr/>
      </xdr:nvCxnSpPr>
      <xdr:spPr>
        <a:xfrm>
          <a:off x="4914900" y="780097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39</xdr:row>
      <xdr:rowOff>9525</xdr:rowOff>
    </xdr:from>
    <xdr:to>
      <xdr:col>7</xdr:col>
      <xdr:colOff>552450</xdr:colOff>
      <xdr:row>39</xdr:row>
      <xdr:rowOff>9525</xdr:rowOff>
    </xdr:to>
    <xdr:cxnSp>
      <xdr:nvCxnSpPr>
        <xdr:cNvPr id="5" name="直線コネクタ 4"/>
        <xdr:cNvCxnSpPr/>
      </xdr:nvCxnSpPr>
      <xdr:spPr>
        <a:xfrm>
          <a:off x="4914900" y="70675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247650</xdr:colOff>
      <xdr:row>40</xdr:row>
      <xdr:rowOff>0</xdr:rowOff>
    </xdr:from>
    <xdr:to>
      <xdr:col>6</xdr:col>
      <xdr:colOff>447040</xdr:colOff>
      <xdr:row>42</xdr:row>
      <xdr:rowOff>57150</xdr:rowOff>
    </xdr:to>
    <xdr:grpSp>
      <xdr:nvGrpSpPr>
        <xdr:cNvPr id="12" name="グループ化 11"/>
        <xdr:cNvGrpSpPr/>
      </xdr:nvGrpSpPr>
      <xdr:grpSpPr>
        <a:xfrm>
          <a:off x="4362450" y="7239000"/>
          <a:ext cx="199390" cy="419100"/>
          <a:chOff x="9030" y="2130"/>
          <a:chExt cx="314" cy="615"/>
        </a:xfrm>
      </xdr:grpSpPr>
      <xdr:cxnSp>
        <xdr:nvCxnSpPr>
          <xdr:cNvPr id="13" name="直線コネクタ 12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14" name="直線コネクタ 13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38100</xdr:colOff>
      <xdr:row>41</xdr:row>
      <xdr:rowOff>85725</xdr:rowOff>
    </xdr:from>
    <xdr:to>
      <xdr:col>7</xdr:col>
      <xdr:colOff>657225</xdr:colOff>
      <xdr:row>44</xdr:row>
      <xdr:rowOff>161925</xdr:rowOff>
    </xdr:to>
    <xdr:sp>
      <xdr:nvSpPr>
        <xdr:cNvPr id="22" name="楕円 21"/>
        <xdr:cNvSpPr/>
      </xdr:nvSpPr>
      <xdr:spPr>
        <a:xfrm>
          <a:off x="4838700" y="7505700"/>
          <a:ext cx="619125" cy="61912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4</xdr:col>
      <xdr:colOff>238125</xdr:colOff>
      <xdr:row>6</xdr:row>
      <xdr:rowOff>152400</xdr:rowOff>
    </xdr:from>
    <xdr:to>
      <xdr:col>4</xdr:col>
      <xdr:colOff>437515</xdr:colOff>
      <xdr:row>9</xdr:row>
      <xdr:rowOff>28575</xdr:rowOff>
    </xdr:to>
    <xdr:grpSp>
      <xdr:nvGrpSpPr>
        <xdr:cNvPr id="23" name="グループ化 22"/>
        <xdr:cNvGrpSpPr/>
      </xdr:nvGrpSpPr>
      <xdr:grpSpPr>
        <a:xfrm>
          <a:off x="2981325" y="1238250"/>
          <a:ext cx="199390" cy="419100"/>
          <a:chOff x="9030" y="2130"/>
          <a:chExt cx="314" cy="615"/>
        </a:xfrm>
      </xdr:grpSpPr>
      <xdr:cxnSp>
        <xdr:nvCxnSpPr>
          <xdr:cNvPr id="24" name="直線コネクタ 23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25" name="直線コネクタ 24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257175</xdr:colOff>
      <xdr:row>7</xdr:row>
      <xdr:rowOff>0</xdr:rowOff>
    </xdr:from>
    <xdr:to>
      <xdr:col>6</xdr:col>
      <xdr:colOff>456565</xdr:colOff>
      <xdr:row>9</xdr:row>
      <xdr:rowOff>57150</xdr:rowOff>
    </xdr:to>
    <xdr:grpSp>
      <xdr:nvGrpSpPr>
        <xdr:cNvPr id="26" name="グループ化 25"/>
        <xdr:cNvGrpSpPr/>
      </xdr:nvGrpSpPr>
      <xdr:grpSpPr>
        <a:xfrm>
          <a:off x="4371975" y="1266825"/>
          <a:ext cx="199390" cy="419100"/>
          <a:chOff x="9030" y="2130"/>
          <a:chExt cx="314" cy="615"/>
        </a:xfrm>
      </xdr:grpSpPr>
      <xdr:cxnSp>
        <xdr:nvCxnSpPr>
          <xdr:cNvPr id="27" name="直線コネクタ 26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28" name="直線コネクタ 27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142875</xdr:colOff>
      <xdr:row>6</xdr:row>
      <xdr:rowOff>19050</xdr:rowOff>
    </xdr:from>
    <xdr:to>
      <xdr:col>7</xdr:col>
      <xdr:colOff>581025</xdr:colOff>
      <xdr:row>6</xdr:row>
      <xdr:rowOff>19050</xdr:rowOff>
    </xdr:to>
    <xdr:cxnSp>
      <xdr:nvCxnSpPr>
        <xdr:cNvPr id="29" name="直線コネクタ 28"/>
        <xdr:cNvCxnSpPr/>
      </xdr:nvCxnSpPr>
      <xdr:spPr>
        <a:xfrm>
          <a:off x="4943475" y="110490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10</xdr:row>
      <xdr:rowOff>9525</xdr:rowOff>
    </xdr:from>
    <xdr:to>
      <xdr:col>7</xdr:col>
      <xdr:colOff>542925</xdr:colOff>
      <xdr:row>10</xdr:row>
      <xdr:rowOff>9525</xdr:rowOff>
    </xdr:to>
    <xdr:cxnSp>
      <xdr:nvCxnSpPr>
        <xdr:cNvPr id="30" name="直線コネクタ 29"/>
        <xdr:cNvCxnSpPr/>
      </xdr:nvCxnSpPr>
      <xdr:spPr>
        <a:xfrm>
          <a:off x="4905375" y="181927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7</xdr:row>
      <xdr:rowOff>0</xdr:rowOff>
    </xdr:from>
    <xdr:to>
      <xdr:col>2</xdr:col>
      <xdr:colOff>456565</xdr:colOff>
      <xdr:row>9</xdr:row>
      <xdr:rowOff>57150</xdr:rowOff>
    </xdr:to>
    <xdr:grpSp>
      <xdr:nvGrpSpPr>
        <xdr:cNvPr id="33" name="グループ化 32"/>
        <xdr:cNvGrpSpPr/>
      </xdr:nvGrpSpPr>
      <xdr:grpSpPr>
        <a:xfrm>
          <a:off x="1628775" y="1266825"/>
          <a:ext cx="199390" cy="419100"/>
          <a:chOff x="9030" y="2130"/>
          <a:chExt cx="314" cy="615"/>
        </a:xfrm>
      </xdr:grpSpPr>
      <xdr:cxnSp>
        <xdr:nvCxnSpPr>
          <xdr:cNvPr id="34" name="直線コネクタ 33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35" name="直線コネクタ 34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38100</xdr:colOff>
      <xdr:row>4</xdr:row>
      <xdr:rowOff>76200</xdr:rowOff>
    </xdr:from>
    <xdr:to>
      <xdr:col>7</xdr:col>
      <xdr:colOff>657225</xdr:colOff>
      <xdr:row>7</xdr:row>
      <xdr:rowOff>152400</xdr:rowOff>
    </xdr:to>
    <xdr:sp>
      <xdr:nvSpPr>
        <xdr:cNvPr id="36" name="楕円 35"/>
        <xdr:cNvSpPr/>
      </xdr:nvSpPr>
      <xdr:spPr>
        <a:xfrm>
          <a:off x="4838700" y="800100"/>
          <a:ext cx="619125" cy="61912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238125</xdr:colOff>
      <xdr:row>39</xdr:row>
      <xdr:rowOff>123825</xdr:rowOff>
    </xdr:from>
    <xdr:to>
      <xdr:col>5</xdr:col>
      <xdr:colOff>457200</xdr:colOff>
      <xdr:row>42</xdr:row>
      <xdr:rowOff>57150</xdr:rowOff>
    </xdr:to>
    <xdr:sp>
      <xdr:nvSpPr>
        <xdr:cNvPr id="37" name="テキストボックス 36"/>
        <xdr:cNvSpPr txBox="1"/>
      </xdr:nvSpPr>
      <xdr:spPr>
        <a:xfrm>
          <a:off x="3667125" y="7181850"/>
          <a:ext cx="219075" cy="476250"/>
        </a:xfrm>
        <a:prstGeom prst="rect">
          <a:avLst/>
        </a:prstGeom>
        <a:solidFill>
          <a:schemeClr val="bg1"/>
        </a:solidFill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200025</xdr:colOff>
      <xdr:row>23</xdr:row>
      <xdr:rowOff>152400</xdr:rowOff>
    </xdr:from>
    <xdr:to>
      <xdr:col>2</xdr:col>
      <xdr:colOff>419100</xdr:colOff>
      <xdr:row>26</xdr:row>
      <xdr:rowOff>85725</xdr:rowOff>
    </xdr:to>
    <xdr:sp>
      <xdr:nvSpPr>
        <xdr:cNvPr id="38" name="テキストボックス 37"/>
        <xdr:cNvSpPr txBox="1"/>
      </xdr:nvSpPr>
      <xdr:spPr>
        <a:xfrm>
          <a:off x="1571625" y="4314825"/>
          <a:ext cx="219075" cy="476250"/>
        </a:xfrm>
        <a:prstGeom prst="rect">
          <a:avLst/>
        </a:prstGeom>
        <a:solidFill>
          <a:schemeClr val="bg1"/>
        </a:solidFill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190500</xdr:colOff>
      <xdr:row>23</xdr:row>
      <xdr:rowOff>161925</xdr:rowOff>
    </xdr:from>
    <xdr:to>
      <xdr:col>6</xdr:col>
      <xdr:colOff>409575</xdr:colOff>
      <xdr:row>26</xdr:row>
      <xdr:rowOff>95250</xdr:rowOff>
    </xdr:to>
    <xdr:sp>
      <xdr:nvSpPr>
        <xdr:cNvPr id="39" name="テキストボックス 38"/>
        <xdr:cNvSpPr txBox="1"/>
      </xdr:nvSpPr>
      <xdr:spPr>
        <a:xfrm>
          <a:off x="4305300" y="4324350"/>
          <a:ext cx="219075" cy="476250"/>
        </a:xfrm>
        <a:prstGeom prst="rect">
          <a:avLst/>
        </a:prstGeom>
        <a:solidFill>
          <a:schemeClr val="bg1"/>
        </a:solidFill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28575</xdr:colOff>
      <xdr:row>21</xdr:row>
      <xdr:rowOff>28575</xdr:rowOff>
    </xdr:from>
    <xdr:to>
      <xdr:col>7</xdr:col>
      <xdr:colOff>647700</xdr:colOff>
      <xdr:row>24</xdr:row>
      <xdr:rowOff>104775</xdr:rowOff>
    </xdr:to>
    <xdr:sp>
      <xdr:nvSpPr>
        <xdr:cNvPr id="40" name="楕円 39"/>
        <xdr:cNvSpPr/>
      </xdr:nvSpPr>
      <xdr:spPr>
        <a:xfrm>
          <a:off x="4829175" y="3829050"/>
          <a:ext cx="619125" cy="61912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6</xdr:col>
      <xdr:colOff>676275</xdr:colOff>
      <xdr:row>37</xdr:row>
      <xdr:rowOff>19050</xdr:rowOff>
    </xdr:from>
    <xdr:to>
      <xdr:col>7</xdr:col>
      <xdr:colOff>677545</xdr:colOff>
      <xdr:row>40</xdr:row>
      <xdr:rowOff>60325</xdr:rowOff>
    </xdr:to>
    <xdr:sp>
      <xdr:nvSpPr>
        <xdr:cNvPr id="42" name="二等辺三角形 41"/>
        <xdr:cNvSpPr/>
      </xdr:nvSpPr>
      <xdr:spPr>
        <a:xfrm>
          <a:off x="4791075" y="6715125"/>
          <a:ext cx="687070" cy="584200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6</xdr:col>
      <xdr:colOff>676275</xdr:colOff>
      <xdr:row>25</xdr:row>
      <xdr:rowOff>9525</xdr:rowOff>
    </xdr:from>
    <xdr:to>
      <xdr:col>7</xdr:col>
      <xdr:colOff>678180</xdr:colOff>
      <xdr:row>28</xdr:row>
      <xdr:rowOff>2540</xdr:rowOff>
    </xdr:to>
    <xdr:sp>
      <xdr:nvSpPr>
        <xdr:cNvPr id="43" name="二等辺三角形 42"/>
        <xdr:cNvSpPr/>
      </xdr:nvSpPr>
      <xdr:spPr>
        <a:xfrm>
          <a:off x="4791075" y="4533900"/>
          <a:ext cx="687705" cy="535940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6</xdr:col>
      <xdr:colOff>666750</xdr:colOff>
      <xdr:row>8</xdr:row>
      <xdr:rowOff>66675</xdr:rowOff>
    </xdr:from>
    <xdr:to>
      <xdr:col>7</xdr:col>
      <xdr:colOff>668655</xdr:colOff>
      <xdr:row>11</xdr:row>
      <xdr:rowOff>50165</xdr:rowOff>
    </xdr:to>
    <xdr:sp>
      <xdr:nvSpPr>
        <xdr:cNvPr id="44" name="二等辺三角形 43"/>
        <xdr:cNvSpPr/>
      </xdr:nvSpPr>
      <xdr:spPr>
        <a:xfrm>
          <a:off x="4781550" y="1514475"/>
          <a:ext cx="687705" cy="52641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dad01\dfsroot01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9"/>
  <sheetViews>
    <sheetView topLeftCell="A28" workbookViewId="0">
      <selection activeCell="Z40" sqref="Z40"/>
    </sheetView>
  </sheetViews>
  <sheetFormatPr defaultColWidth="9" defaultRowHeight="13.5"/>
  <cols>
    <col min="1" max="3" width="0.333333333333333" style="94" customWidth="1"/>
    <col min="4" max="4" width="3.33333333333333" style="95" customWidth="1"/>
    <col min="5" max="5" width="14.775" style="96" customWidth="1"/>
    <col min="6" max="6" width="3.33333333333333" style="97" customWidth="1"/>
    <col min="7" max="10" width="4.33333333333333" style="98" customWidth="1"/>
    <col min="11" max="11" width="4.375" style="98" customWidth="1"/>
    <col min="12" max="13" width="4.33333333333333" style="98" hidden="1" customWidth="1"/>
    <col min="14" max="15" width="4.5" style="99" hidden="1" customWidth="1"/>
    <col min="16" max="20" width="4.33333333333333" style="99" customWidth="1"/>
    <col min="21" max="21" width="3.33333333333333" style="97" customWidth="1"/>
    <col min="22" max="22" width="14.775" style="96" customWidth="1"/>
    <col min="23" max="23" width="3.33333333333333" style="94" customWidth="1"/>
    <col min="24" max="24" width="8.88333333333333" style="94"/>
    <col min="25" max="25" width="12.8833333333333" style="94" customWidth="1"/>
    <col min="26" max="26" width="13.8833333333333" style="94" customWidth="1"/>
    <col min="27" max="27" width="11.5" style="94" customWidth="1"/>
    <col min="28" max="16384" width="8.88333333333333" style="94"/>
  </cols>
  <sheetData>
    <row r="1" s="91" customFormat="1" ht="13.95" customHeight="1" spans="5:23">
      <c r="E1" s="100"/>
      <c r="F1" s="101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1"/>
      <c r="V1" s="100"/>
      <c r="W1" s="91" t="s">
        <v>0</v>
      </c>
    </row>
    <row r="2" s="91" customFormat="1" ht="13.95" customHeight="1" spans="5:23">
      <c r="E2" s="100"/>
      <c r="F2" s="101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1"/>
      <c r="V2" s="100"/>
      <c r="W2" s="91" t="s">
        <v>1</v>
      </c>
    </row>
    <row r="3" s="91" customFormat="1" ht="13.95" customHeight="1" spans="5:23">
      <c r="E3" s="100"/>
      <c r="F3" s="101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1"/>
      <c r="V3" s="100"/>
      <c r="W3" s="91" t="s">
        <v>2</v>
      </c>
    </row>
    <row r="4" s="91" customFormat="1" ht="17.4" customHeight="1" spans="5:22">
      <c r="E4" s="100"/>
      <c r="F4" s="101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1"/>
      <c r="V4" s="100"/>
    </row>
    <row r="5" s="92" customFormat="1" ht="27" customHeight="1" spans="4:22">
      <c r="D5" s="92" t="s">
        <v>3</v>
      </c>
      <c r="E5" s="103"/>
      <c r="G5" s="104" t="s">
        <v>4</v>
      </c>
      <c r="H5" s="104"/>
      <c r="I5" s="104"/>
      <c r="J5" s="104"/>
      <c r="K5" s="134"/>
      <c r="L5" s="134"/>
      <c r="M5" s="134"/>
      <c r="N5" s="135"/>
      <c r="O5" s="135"/>
      <c r="P5" s="135"/>
      <c r="Q5" s="104" t="s">
        <v>5</v>
      </c>
      <c r="R5" s="104"/>
      <c r="S5" s="104"/>
      <c r="T5" s="104"/>
      <c r="V5" s="103"/>
    </row>
    <row r="6" s="93" customFormat="1" ht="10.05" customHeight="1" spans="3:23">
      <c r="C6" s="97"/>
      <c r="D6" s="105">
        <v>1</v>
      </c>
      <c r="E6" s="106" t="s">
        <v>6</v>
      </c>
      <c r="F6" s="97"/>
      <c r="G6" s="107"/>
      <c r="H6" s="107"/>
      <c r="I6" s="98"/>
      <c r="J6" s="98"/>
      <c r="K6" s="107"/>
      <c r="L6" s="107"/>
      <c r="M6" s="107"/>
      <c r="N6" s="136"/>
      <c r="O6" s="136"/>
      <c r="P6" s="136"/>
      <c r="Q6" s="136"/>
      <c r="R6" s="136"/>
      <c r="S6" s="136"/>
      <c r="T6" s="136"/>
      <c r="U6" s="97"/>
      <c r="V6" s="106" t="s">
        <v>7</v>
      </c>
      <c r="W6" s="105">
        <v>10</v>
      </c>
    </row>
    <row r="7" s="93" customFormat="1" ht="10.05" customHeight="1" spans="3:23">
      <c r="C7" s="108"/>
      <c r="D7" s="109"/>
      <c r="E7" s="106"/>
      <c r="F7" s="108"/>
      <c r="G7" s="110"/>
      <c r="H7" s="111"/>
      <c r="I7" s="116" t="s">
        <v>8</v>
      </c>
      <c r="J7" s="98"/>
      <c r="K7" s="107"/>
      <c r="L7" s="107"/>
      <c r="M7" s="107"/>
      <c r="N7" s="136"/>
      <c r="O7" s="136"/>
      <c r="P7" s="136"/>
      <c r="Q7" s="136"/>
      <c r="R7" s="173" t="s">
        <v>9</v>
      </c>
      <c r="S7" s="174"/>
      <c r="T7" s="175"/>
      <c r="U7" s="108"/>
      <c r="V7" s="106"/>
      <c r="W7" s="109"/>
    </row>
    <row r="8" s="93" customFormat="1" ht="10.05" customHeight="1" spans="3:23">
      <c r="C8" s="97"/>
      <c r="D8" s="105">
        <v>2</v>
      </c>
      <c r="E8" s="112" t="s">
        <v>10</v>
      </c>
      <c r="F8" s="97"/>
      <c r="G8" s="107"/>
      <c r="H8" s="98"/>
      <c r="I8" s="137" t="s">
        <v>11</v>
      </c>
      <c r="J8" s="138"/>
      <c r="K8" s="107"/>
      <c r="L8" s="107"/>
      <c r="M8" s="107"/>
      <c r="N8" s="136"/>
      <c r="O8" s="136"/>
      <c r="P8" s="136"/>
      <c r="Q8" s="141"/>
      <c r="R8" s="141" t="s">
        <v>12</v>
      </c>
      <c r="S8" s="176"/>
      <c r="T8" s="176"/>
      <c r="U8" s="97"/>
      <c r="V8" s="112" t="s">
        <v>13</v>
      </c>
      <c r="W8" s="105">
        <v>11</v>
      </c>
    </row>
    <row r="9" s="93" customFormat="1" ht="10.05" customHeight="1" spans="3:23">
      <c r="C9" s="108"/>
      <c r="D9" s="109"/>
      <c r="E9" s="112"/>
      <c r="F9" s="108"/>
      <c r="G9" s="111"/>
      <c r="H9" s="107" t="s">
        <v>14</v>
      </c>
      <c r="I9" s="137"/>
      <c r="J9" s="138"/>
      <c r="K9" s="107"/>
      <c r="L9" s="107"/>
      <c r="M9" s="107"/>
      <c r="N9" s="136"/>
      <c r="O9" s="136"/>
      <c r="P9" s="136"/>
      <c r="Q9" s="177" t="s">
        <v>11</v>
      </c>
      <c r="R9" s="136"/>
      <c r="S9" s="136"/>
      <c r="T9" s="136"/>
      <c r="U9" s="108"/>
      <c r="V9" s="112"/>
      <c r="W9" s="109"/>
    </row>
    <row r="10" s="93" customFormat="1" ht="10.05" customHeight="1" spans="3:23">
      <c r="C10" s="97"/>
      <c r="D10" s="105">
        <v>3</v>
      </c>
      <c r="E10" s="112" t="s">
        <v>15</v>
      </c>
      <c r="F10" s="97"/>
      <c r="G10" s="113"/>
      <c r="H10" s="114" t="s">
        <v>16</v>
      </c>
      <c r="I10" s="98"/>
      <c r="J10" s="139" t="s">
        <v>17</v>
      </c>
      <c r="K10" s="140"/>
      <c r="L10" s="107"/>
      <c r="M10" s="107"/>
      <c r="N10" s="136"/>
      <c r="O10" s="136"/>
      <c r="P10" s="107"/>
      <c r="Q10" s="178" t="s">
        <v>18</v>
      </c>
      <c r="R10" s="179"/>
      <c r="S10" s="176"/>
      <c r="T10" s="176"/>
      <c r="U10" s="97"/>
      <c r="V10" s="118" t="s">
        <v>19</v>
      </c>
      <c r="W10" s="105">
        <v>12</v>
      </c>
    </row>
    <row r="11" s="93" customFormat="1" ht="10.05" customHeight="1" spans="3:23">
      <c r="C11" s="108"/>
      <c r="D11" s="109"/>
      <c r="E11" s="112"/>
      <c r="F11" s="108"/>
      <c r="G11" s="98"/>
      <c r="H11" s="98"/>
      <c r="I11" s="98"/>
      <c r="J11" s="137" t="s">
        <v>12</v>
      </c>
      <c r="K11" s="138"/>
      <c r="L11" s="107"/>
      <c r="M11" s="107"/>
      <c r="N11" s="136"/>
      <c r="O11" s="136"/>
      <c r="P11" s="141"/>
      <c r="Q11" s="136"/>
      <c r="R11" s="180"/>
      <c r="S11" s="136"/>
      <c r="T11" s="136"/>
      <c r="U11" s="108"/>
      <c r="V11" s="118"/>
      <c r="W11" s="109"/>
    </row>
    <row r="12" s="93" customFormat="1" ht="10.05" customHeight="1" spans="3:23">
      <c r="C12" s="97"/>
      <c r="D12" s="105">
        <v>4</v>
      </c>
      <c r="E12" s="112" t="s">
        <v>20</v>
      </c>
      <c r="F12" s="97"/>
      <c r="G12" s="113"/>
      <c r="H12" s="113"/>
      <c r="I12" s="98"/>
      <c r="J12" s="137"/>
      <c r="K12" s="142"/>
      <c r="L12" s="143"/>
      <c r="M12" s="143"/>
      <c r="N12" s="143"/>
      <c r="O12" s="143"/>
      <c r="P12" s="144"/>
      <c r="Q12" s="136"/>
      <c r="R12" s="154" t="s">
        <v>21</v>
      </c>
      <c r="S12" s="181"/>
      <c r="T12" s="173"/>
      <c r="U12" s="97"/>
      <c r="V12" s="182" t="s">
        <v>22</v>
      </c>
      <c r="W12" s="105">
        <v>13</v>
      </c>
    </row>
    <row r="13" s="93" customFormat="1" ht="10.05" customHeight="1" spans="3:23">
      <c r="C13" s="108"/>
      <c r="D13" s="109"/>
      <c r="E13" s="112"/>
      <c r="F13" s="108"/>
      <c r="G13" s="98"/>
      <c r="H13" s="98"/>
      <c r="I13" s="145" t="s">
        <v>23</v>
      </c>
      <c r="J13" s="137"/>
      <c r="K13" s="146"/>
      <c r="L13" s="147"/>
      <c r="M13" s="147"/>
      <c r="N13" s="147"/>
      <c r="O13" s="147"/>
      <c r="P13" s="148"/>
      <c r="Q13" s="136"/>
      <c r="R13" s="136"/>
      <c r="S13" s="136"/>
      <c r="T13" s="136"/>
      <c r="U13" s="108"/>
      <c r="V13" s="182"/>
      <c r="W13" s="109"/>
    </row>
    <row r="14" s="93" customFormat="1" ht="10.05" customHeight="1" spans="3:23">
      <c r="C14" s="97"/>
      <c r="D14" s="105">
        <v>5</v>
      </c>
      <c r="E14" s="115" t="s">
        <v>24</v>
      </c>
      <c r="F14" s="97"/>
      <c r="G14" s="116"/>
      <c r="H14" s="117"/>
      <c r="I14" s="137" t="s">
        <v>25</v>
      </c>
      <c r="J14" s="98"/>
      <c r="K14" s="146" t="s">
        <v>26</v>
      </c>
      <c r="L14" s="147"/>
      <c r="M14" s="147"/>
      <c r="N14" s="147"/>
      <c r="O14" s="147"/>
      <c r="P14" s="149" t="s">
        <v>11</v>
      </c>
      <c r="Q14" s="136"/>
      <c r="R14" s="136"/>
      <c r="S14" s="176"/>
      <c r="T14" s="176"/>
      <c r="U14" s="97"/>
      <c r="V14" s="115" t="s">
        <v>27</v>
      </c>
      <c r="W14" s="105">
        <v>14</v>
      </c>
    </row>
    <row r="15" s="93" customFormat="1" ht="10.05" customHeight="1" spans="3:23">
      <c r="C15" s="108"/>
      <c r="D15" s="109"/>
      <c r="E15" s="115"/>
      <c r="F15" s="108"/>
      <c r="G15" s="98"/>
      <c r="H15" s="98"/>
      <c r="I15" s="98"/>
      <c r="J15" s="98"/>
      <c r="K15" s="150" t="s">
        <v>11</v>
      </c>
      <c r="L15" s="151"/>
      <c r="M15" s="151"/>
      <c r="N15" s="151"/>
      <c r="O15" s="151"/>
      <c r="P15" s="151" t="s">
        <v>28</v>
      </c>
      <c r="Q15" s="179"/>
      <c r="R15" s="177" t="s">
        <v>29</v>
      </c>
      <c r="S15" s="136"/>
      <c r="T15" s="136"/>
      <c r="U15" s="108"/>
      <c r="V15" s="115"/>
      <c r="W15" s="109"/>
    </row>
    <row r="16" s="93" customFormat="1" ht="10.05" customHeight="1" spans="3:23">
      <c r="C16" s="97"/>
      <c r="D16" s="105">
        <v>6</v>
      </c>
      <c r="E16" s="106" t="s">
        <v>30</v>
      </c>
      <c r="F16" s="97"/>
      <c r="G16" s="107"/>
      <c r="H16" s="107"/>
      <c r="I16" s="98"/>
      <c r="J16" s="98"/>
      <c r="K16" s="152"/>
      <c r="L16" s="147"/>
      <c r="M16" s="147"/>
      <c r="N16" s="147"/>
      <c r="O16" s="147"/>
      <c r="P16" s="147"/>
      <c r="Q16" s="180"/>
      <c r="R16" s="136" t="s">
        <v>31</v>
      </c>
      <c r="S16" s="181"/>
      <c r="T16" s="173"/>
      <c r="U16" s="97"/>
      <c r="V16" s="112" t="s">
        <v>32</v>
      </c>
      <c r="W16" s="105">
        <v>15</v>
      </c>
    </row>
    <row r="17" s="93" customFormat="1" ht="10.05" customHeight="1" spans="3:23">
      <c r="C17" s="108"/>
      <c r="D17" s="109"/>
      <c r="E17" s="106"/>
      <c r="F17" s="108"/>
      <c r="G17" s="110"/>
      <c r="H17" s="111"/>
      <c r="I17" s="116" t="s">
        <v>9</v>
      </c>
      <c r="J17" s="98"/>
      <c r="K17" s="152"/>
      <c r="L17" s="147"/>
      <c r="M17" s="147"/>
      <c r="N17" s="147"/>
      <c r="O17" s="147"/>
      <c r="P17" s="147"/>
      <c r="Q17" s="180" t="s">
        <v>11</v>
      </c>
      <c r="R17" s="136"/>
      <c r="S17" s="136"/>
      <c r="T17" s="136"/>
      <c r="U17" s="108"/>
      <c r="V17" s="112"/>
      <c r="W17" s="109"/>
    </row>
    <row r="18" s="93" customFormat="1" ht="10.05" customHeight="1" spans="3:23">
      <c r="C18" s="97"/>
      <c r="D18" s="105">
        <v>7</v>
      </c>
      <c r="E18" s="112" t="s">
        <v>33</v>
      </c>
      <c r="F18" s="97"/>
      <c r="G18" s="113"/>
      <c r="H18" s="113"/>
      <c r="I18" s="137" t="s">
        <v>12</v>
      </c>
      <c r="J18" s="137"/>
      <c r="K18" s="137"/>
      <c r="L18" s="107"/>
      <c r="M18" s="107"/>
      <c r="N18" s="136"/>
      <c r="O18" s="136"/>
      <c r="P18" s="136"/>
      <c r="Q18" s="183" t="s">
        <v>11</v>
      </c>
      <c r="R18" s="136"/>
      <c r="S18" s="176"/>
      <c r="T18" s="176"/>
      <c r="U18" s="97"/>
      <c r="V18" s="112" t="s">
        <v>34</v>
      </c>
      <c r="W18" s="105">
        <v>16</v>
      </c>
    </row>
    <row r="19" s="93" customFormat="1" ht="10.05" customHeight="1" spans="3:23">
      <c r="C19" s="108"/>
      <c r="D19" s="109"/>
      <c r="E19" s="112"/>
      <c r="F19" s="108"/>
      <c r="G19" s="98"/>
      <c r="H19" s="98"/>
      <c r="I19" s="98"/>
      <c r="J19" s="137" t="s">
        <v>16</v>
      </c>
      <c r="K19" s="137"/>
      <c r="L19" s="107"/>
      <c r="M19" s="107"/>
      <c r="N19" s="136"/>
      <c r="O19" s="136"/>
      <c r="P19" s="136"/>
      <c r="Q19" s="184" t="s">
        <v>35</v>
      </c>
      <c r="R19" s="177" t="s">
        <v>11</v>
      </c>
      <c r="S19" s="136"/>
      <c r="T19" s="136"/>
      <c r="U19" s="108"/>
      <c r="V19" s="112"/>
      <c r="W19" s="109"/>
    </row>
    <row r="20" s="93" customFormat="1" ht="10.05" customHeight="1" spans="3:23">
      <c r="C20" s="97"/>
      <c r="D20" s="105">
        <v>8</v>
      </c>
      <c r="E20" s="118" t="s">
        <v>36</v>
      </c>
      <c r="F20" s="97"/>
      <c r="G20" s="113"/>
      <c r="H20" s="113"/>
      <c r="I20" s="98"/>
      <c r="J20" s="153" t="s">
        <v>37</v>
      </c>
      <c r="K20" s="140"/>
      <c r="L20" s="107"/>
      <c r="M20" s="107"/>
      <c r="N20" s="136"/>
      <c r="O20" s="136"/>
      <c r="P20" s="136"/>
      <c r="Q20" s="136"/>
      <c r="R20" s="136" t="s">
        <v>38</v>
      </c>
      <c r="S20" s="181"/>
      <c r="T20" s="173"/>
      <c r="U20" s="97"/>
      <c r="V20" s="182" t="s">
        <v>39</v>
      </c>
      <c r="W20" s="105">
        <v>17</v>
      </c>
    </row>
    <row r="21" s="93" customFormat="1" ht="10.05" customHeight="1" spans="3:23">
      <c r="C21" s="108"/>
      <c r="D21" s="109"/>
      <c r="E21" s="118"/>
      <c r="F21" s="108"/>
      <c r="G21" s="98"/>
      <c r="H21" s="98"/>
      <c r="I21" s="137"/>
      <c r="J21" s="138"/>
      <c r="K21" s="107"/>
      <c r="L21" s="107"/>
      <c r="M21" s="107"/>
      <c r="N21" s="136"/>
      <c r="O21" s="136"/>
      <c r="P21" s="107"/>
      <c r="Q21" s="136"/>
      <c r="R21" s="136"/>
      <c r="S21" s="136"/>
      <c r="T21" s="136"/>
      <c r="U21" s="108"/>
      <c r="V21" s="182"/>
      <c r="W21" s="109"/>
    </row>
    <row r="22" s="93" customFormat="1" ht="10.05" customHeight="1" spans="3:23">
      <c r="C22" s="97"/>
      <c r="D22" s="105">
        <v>9</v>
      </c>
      <c r="E22" s="106" t="s">
        <v>40</v>
      </c>
      <c r="F22" s="97"/>
      <c r="G22" s="116"/>
      <c r="H22" s="117"/>
      <c r="I22" s="154" t="s">
        <v>21</v>
      </c>
      <c r="J22" s="98"/>
      <c r="K22" s="107"/>
      <c r="L22" s="107"/>
      <c r="M22" s="107"/>
      <c r="N22" s="136"/>
      <c r="O22" s="136"/>
      <c r="P22" s="136"/>
      <c r="R22" s="136"/>
      <c r="S22" s="136"/>
      <c r="T22" s="136"/>
      <c r="U22" s="97"/>
      <c r="V22" s="106"/>
      <c r="W22" s="105"/>
    </row>
    <row r="23" s="93" customFormat="1" ht="10.05" customHeight="1" spans="3:23">
      <c r="C23" s="108"/>
      <c r="D23" s="109"/>
      <c r="E23" s="106"/>
      <c r="F23" s="108"/>
      <c r="G23" s="98"/>
      <c r="H23" s="98"/>
      <c r="I23" s="98"/>
      <c r="J23" s="98"/>
      <c r="K23" s="107"/>
      <c r="L23" s="107"/>
      <c r="M23" s="107"/>
      <c r="N23" s="136"/>
      <c r="O23" s="136"/>
      <c r="P23" s="136"/>
      <c r="S23" s="136"/>
      <c r="T23" s="136"/>
      <c r="U23" s="108"/>
      <c r="V23" s="106"/>
      <c r="W23" s="109"/>
    </row>
    <row r="24" s="93" customFormat="1" ht="10.05" customHeight="1" spans="4:22">
      <c r="D24" s="119"/>
      <c r="E24" s="120"/>
      <c r="F24" s="121"/>
      <c r="G24" s="122" t="s">
        <v>41</v>
      </c>
      <c r="H24" s="122"/>
      <c r="I24" s="122"/>
      <c r="J24" s="122"/>
      <c r="K24" s="107"/>
      <c r="L24" s="107"/>
      <c r="M24" s="107"/>
      <c r="N24" s="136"/>
      <c r="O24" s="136"/>
      <c r="P24" s="136"/>
      <c r="Q24" s="122" t="s">
        <v>42</v>
      </c>
      <c r="R24" s="122"/>
      <c r="S24" s="122"/>
      <c r="T24" s="122"/>
      <c r="U24" s="121"/>
      <c r="V24" s="120"/>
    </row>
    <row r="25" s="93" customFormat="1" ht="10.05" customHeight="1" spans="4:22">
      <c r="D25" s="119"/>
      <c r="E25" s="120"/>
      <c r="F25" s="121"/>
      <c r="G25" s="122"/>
      <c r="H25" s="122"/>
      <c r="I25" s="122"/>
      <c r="J25" s="122"/>
      <c r="K25" s="107"/>
      <c r="L25" s="107"/>
      <c r="M25" s="107"/>
      <c r="N25" s="136"/>
      <c r="O25" s="136"/>
      <c r="P25" s="136"/>
      <c r="Q25" s="122"/>
      <c r="R25" s="122"/>
      <c r="S25" s="122"/>
      <c r="T25" s="122"/>
      <c r="U25" s="121"/>
      <c r="V25" s="120"/>
    </row>
    <row r="26" s="93" customFormat="1" ht="21" customHeight="1" spans="1:23">
      <c r="A26" s="94"/>
      <c r="B26" s="94"/>
      <c r="C26" s="94"/>
      <c r="D26" s="95"/>
      <c r="E26" s="96"/>
      <c r="F26" s="97"/>
      <c r="G26" s="122"/>
      <c r="H26" s="122"/>
      <c r="I26" s="122"/>
      <c r="J26" s="122"/>
      <c r="K26" s="98"/>
      <c r="L26" s="98"/>
      <c r="M26" s="98"/>
      <c r="N26" s="99"/>
      <c r="O26" s="99"/>
      <c r="P26" s="99"/>
      <c r="Q26" s="122"/>
      <c r="R26" s="122"/>
      <c r="S26" s="122"/>
      <c r="T26" s="122"/>
      <c r="U26" s="97"/>
      <c r="V26" s="96"/>
      <c r="W26" s="94"/>
    </row>
    <row r="27" s="93" customFormat="1" ht="27" customHeight="1" spans="1:23">
      <c r="A27" s="92"/>
      <c r="B27" s="92"/>
      <c r="C27" s="92"/>
      <c r="D27" s="92" t="s">
        <v>43</v>
      </c>
      <c r="E27" s="103"/>
      <c r="F27" s="92"/>
      <c r="G27" s="104" t="s">
        <v>4</v>
      </c>
      <c r="H27" s="104"/>
      <c r="I27" s="104"/>
      <c r="J27" s="104"/>
      <c r="K27" s="134"/>
      <c r="L27" s="134"/>
      <c r="M27" s="134"/>
      <c r="N27" s="135"/>
      <c r="O27" s="135"/>
      <c r="P27" s="135"/>
      <c r="Q27" s="104" t="s">
        <v>5</v>
      </c>
      <c r="R27" s="104"/>
      <c r="S27" s="104"/>
      <c r="T27" s="104"/>
      <c r="U27" s="92"/>
      <c r="V27" s="103"/>
      <c r="W27" s="92"/>
    </row>
    <row r="28" s="93" customFormat="1" ht="10.05" customHeight="1" spans="3:23">
      <c r="C28" s="97"/>
      <c r="D28" s="105">
        <v>1</v>
      </c>
      <c r="E28" s="106" t="s">
        <v>6</v>
      </c>
      <c r="F28" s="97"/>
      <c r="G28" s="107"/>
      <c r="H28" s="107"/>
      <c r="I28" s="98"/>
      <c r="J28" s="107"/>
      <c r="K28" s="155" t="s">
        <v>44</v>
      </c>
      <c r="L28" s="107"/>
      <c r="M28" s="107"/>
      <c r="N28" s="136"/>
      <c r="O28" s="136"/>
      <c r="P28" s="156" t="s">
        <v>45</v>
      </c>
      <c r="Q28" s="136"/>
      <c r="R28" s="136"/>
      <c r="S28" s="176"/>
      <c r="T28" s="176"/>
      <c r="U28" s="97"/>
      <c r="V28" s="182" t="s">
        <v>39</v>
      </c>
      <c r="W28" s="105">
        <v>7</v>
      </c>
    </row>
    <row r="29" s="93" customFormat="1" ht="10.05" customHeight="1" spans="3:23">
      <c r="C29" s="108"/>
      <c r="D29" s="109"/>
      <c r="E29" s="106"/>
      <c r="F29" s="108"/>
      <c r="G29" s="110"/>
      <c r="H29" s="110"/>
      <c r="I29" s="157"/>
      <c r="J29" s="139" t="s">
        <v>25</v>
      </c>
      <c r="K29" s="155"/>
      <c r="L29" s="107"/>
      <c r="M29" s="107"/>
      <c r="N29" s="136"/>
      <c r="O29" s="136"/>
      <c r="P29" s="156"/>
      <c r="Q29" s="173" t="s">
        <v>46</v>
      </c>
      <c r="R29" s="185"/>
      <c r="S29" s="136"/>
      <c r="T29" s="136"/>
      <c r="U29" s="108"/>
      <c r="V29" s="182"/>
      <c r="W29" s="109"/>
    </row>
    <row r="30" s="93" customFormat="1" ht="10.05" customHeight="1" spans="3:23">
      <c r="C30" s="97"/>
      <c r="D30" s="105">
        <v>2</v>
      </c>
      <c r="E30" s="112" t="s">
        <v>15</v>
      </c>
      <c r="F30" s="97"/>
      <c r="G30" s="113"/>
      <c r="H30" s="98"/>
      <c r="I30" s="158"/>
      <c r="J30" s="137" t="s">
        <v>12</v>
      </c>
      <c r="K30" s="137"/>
      <c r="L30" s="107"/>
      <c r="M30" s="107"/>
      <c r="N30" s="136"/>
      <c r="O30" s="136"/>
      <c r="P30" s="136"/>
      <c r="Q30" s="178" t="s">
        <v>47</v>
      </c>
      <c r="R30" s="179"/>
      <c r="S30" s="136"/>
      <c r="T30" s="176"/>
      <c r="U30" s="97"/>
      <c r="V30" s="112" t="s">
        <v>36</v>
      </c>
      <c r="W30" s="105">
        <v>8</v>
      </c>
    </row>
    <row r="31" s="93" customFormat="1" ht="10.05" customHeight="1" spans="3:23">
      <c r="C31" s="108"/>
      <c r="D31" s="109"/>
      <c r="E31" s="112"/>
      <c r="F31" s="108"/>
      <c r="G31" s="98"/>
      <c r="H31" s="123"/>
      <c r="I31" s="159" t="s">
        <v>48</v>
      </c>
      <c r="J31" s="143"/>
      <c r="K31" s="160" t="s">
        <v>49</v>
      </c>
      <c r="L31" s="160"/>
      <c r="M31" s="160"/>
      <c r="N31" s="160"/>
      <c r="O31" s="160"/>
      <c r="P31" s="160"/>
      <c r="Q31" s="143"/>
      <c r="R31" s="179" t="s">
        <v>11</v>
      </c>
      <c r="S31" s="185"/>
      <c r="T31" s="136"/>
      <c r="U31" s="108"/>
      <c r="V31" s="112"/>
      <c r="W31" s="109"/>
    </row>
    <row r="32" s="93" customFormat="1" ht="10.05" customHeight="1" spans="3:23">
      <c r="C32" s="97"/>
      <c r="D32" s="105">
        <v>3</v>
      </c>
      <c r="E32" s="112" t="s">
        <v>33</v>
      </c>
      <c r="F32" s="97"/>
      <c r="G32" s="116"/>
      <c r="H32" s="117"/>
      <c r="I32" s="98" t="s">
        <v>48</v>
      </c>
      <c r="J32" s="161"/>
      <c r="K32" s="160"/>
      <c r="L32" s="160"/>
      <c r="M32" s="160"/>
      <c r="N32" s="160"/>
      <c r="O32" s="160"/>
      <c r="P32" s="160"/>
      <c r="Q32" s="161"/>
      <c r="R32" s="175" t="s">
        <v>28</v>
      </c>
      <c r="S32" s="181"/>
      <c r="T32" s="173"/>
      <c r="U32" s="97"/>
      <c r="V32" s="106" t="s">
        <v>30</v>
      </c>
      <c r="W32" s="105">
        <v>9</v>
      </c>
    </row>
    <row r="33" s="93" customFormat="1" ht="10.05" customHeight="1" spans="3:23">
      <c r="C33" s="108"/>
      <c r="D33" s="109"/>
      <c r="E33" s="112"/>
      <c r="F33" s="108"/>
      <c r="G33" s="98"/>
      <c r="H33" s="98"/>
      <c r="I33" s="98" t="s">
        <v>35</v>
      </c>
      <c r="J33" s="140"/>
      <c r="K33" s="160"/>
      <c r="L33" s="160"/>
      <c r="M33" s="160"/>
      <c r="N33" s="160"/>
      <c r="O33" s="160"/>
      <c r="P33" s="160"/>
      <c r="Q33" s="107"/>
      <c r="R33" s="136"/>
      <c r="S33" s="136"/>
      <c r="T33" s="136"/>
      <c r="U33" s="108"/>
      <c r="V33" s="106"/>
      <c r="W33" s="109"/>
    </row>
    <row r="34" s="93" customFormat="1" ht="10.05" customHeight="1" spans="3:23">
      <c r="C34" s="97"/>
      <c r="D34" s="105">
        <v>4</v>
      </c>
      <c r="E34" s="112" t="s">
        <v>19</v>
      </c>
      <c r="F34" s="97"/>
      <c r="G34" s="107"/>
      <c r="H34" s="98"/>
      <c r="I34" s="98"/>
      <c r="J34" s="161"/>
      <c r="K34" s="160"/>
      <c r="L34" s="160"/>
      <c r="M34" s="160"/>
      <c r="N34" s="160"/>
      <c r="O34" s="160"/>
      <c r="P34" s="160"/>
      <c r="Q34" s="161"/>
      <c r="R34" s="136"/>
      <c r="S34" s="136"/>
      <c r="T34" s="136"/>
      <c r="U34" s="97"/>
      <c r="V34" s="115" t="s">
        <v>27</v>
      </c>
      <c r="W34" s="105">
        <v>10</v>
      </c>
    </row>
    <row r="35" s="93" customFormat="1" ht="10.05" customHeight="1" spans="3:23">
      <c r="C35" s="108"/>
      <c r="D35" s="109"/>
      <c r="E35" s="112"/>
      <c r="F35" s="108"/>
      <c r="G35" s="110"/>
      <c r="H35" s="124"/>
      <c r="I35" s="116" t="s">
        <v>47</v>
      </c>
      <c r="J35" s="107"/>
      <c r="K35" s="160"/>
      <c r="L35" s="160"/>
      <c r="M35" s="160"/>
      <c r="N35" s="160"/>
      <c r="O35" s="160"/>
      <c r="P35" s="160"/>
      <c r="Q35" s="136"/>
      <c r="R35" s="136" t="s">
        <v>16</v>
      </c>
      <c r="S35" s="174"/>
      <c r="T35" s="175"/>
      <c r="U35" s="108"/>
      <c r="V35" s="115"/>
      <c r="W35" s="109"/>
    </row>
    <row r="36" s="93" customFormat="1" ht="10.05" customHeight="1" spans="3:23">
      <c r="C36" s="97"/>
      <c r="D36" s="105">
        <v>5</v>
      </c>
      <c r="E36" s="112" t="s">
        <v>13</v>
      </c>
      <c r="F36" s="97"/>
      <c r="G36" s="113"/>
      <c r="H36" s="113"/>
      <c r="I36" s="162" t="s">
        <v>11</v>
      </c>
      <c r="J36" s="107"/>
      <c r="K36" s="160"/>
      <c r="L36" s="160"/>
      <c r="M36" s="160"/>
      <c r="N36" s="160"/>
      <c r="O36" s="160"/>
      <c r="P36" s="160"/>
      <c r="Q36" s="136"/>
      <c r="R36" s="186" t="s">
        <v>50</v>
      </c>
      <c r="S36" s="187"/>
      <c r="T36" s="176"/>
      <c r="U36" s="97"/>
      <c r="V36" s="112" t="s">
        <v>51</v>
      </c>
      <c r="W36" s="105">
        <v>11</v>
      </c>
    </row>
    <row r="37" s="93" customFormat="1" ht="10.05" customHeight="1" spans="3:23">
      <c r="C37" s="108"/>
      <c r="D37" s="109"/>
      <c r="E37" s="112"/>
      <c r="F37" s="108"/>
      <c r="G37" s="98"/>
      <c r="H37" s="98"/>
      <c r="I37" s="158"/>
      <c r="J37" s="159" t="s">
        <v>52</v>
      </c>
      <c r="Q37" s="188" t="s">
        <v>12</v>
      </c>
      <c r="R37" s="178"/>
      <c r="S37" s="136"/>
      <c r="T37" s="136"/>
      <c r="U37" s="108"/>
      <c r="V37" s="112"/>
      <c r="W37" s="109"/>
    </row>
    <row r="38" s="93" customFormat="1" ht="10.05" customHeight="1" spans="3:23">
      <c r="C38" s="108"/>
      <c r="D38" s="105">
        <v>6</v>
      </c>
      <c r="E38" s="106" t="s">
        <v>7</v>
      </c>
      <c r="F38" s="97"/>
      <c r="G38" s="116"/>
      <c r="H38" s="116"/>
      <c r="I38" s="117"/>
      <c r="J38" s="98" t="s">
        <v>31</v>
      </c>
      <c r="K38" s="163" t="s">
        <v>53</v>
      </c>
      <c r="L38" s="107"/>
      <c r="M38" s="107"/>
      <c r="N38" s="136"/>
      <c r="O38" s="136"/>
      <c r="P38" s="164" t="s">
        <v>54</v>
      </c>
      <c r="Q38" s="99" t="s">
        <v>25</v>
      </c>
      <c r="R38" s="181"/>
      <c r="S38" s="173"/>
      <c r="T38" s="173"/>
      <c r="U38" s="97"/>
      <c r="V38" s="106" t="s">
        <v>40</v>
      </c>
      <c r="W38" s="105">
        <v>12</v>
      </c>
    </row>
    <row r="39" s="93" customFormat="1" ht="10.05" customHeight="1" spans="3:23">
      <c r="C39" s="108"/>
      <c r="D39" s="109"/>
      <c r="E39" s="106"/>
      <c r="F39" s="108"/>
      <c r="G39" s="98"/>
      <c r="H39" s="98"/>
      <c r="I39" s="98"/>
      <c r="J39" s="98"/>
      <c r="K39" s="163"/>
      <c r="L39" s="107"/>
      <c r="M39" s="107"/>
      <c r="N39" s="136"/>
      <c r="O39" s="136"/>
      <c r="P39" s="164"/>
      <c r="Q39" s="99"/>
      <c r="R39" s="136"/>
      <c r="S39" s="136"/>
      <c r="T39" s="136"/>
      <c r="U39" s="108"/>
      <c r="V39" s="106"/>
      <c r="W39" s="109"/>
    </row>
    <row r="40" s="93" customFormat="1" ht="10.05" customHeight="1" spans="4:22">
      <c r="D40" s="119"/>
      <c r="E40" s="120"/>
      <c r="F40" s="121"/>
      <c r="G40" s="122" t="s">
        <v>41</v>
      </c>
      <c r="H40" s="122"/>
      <c r="I40" s="122"/>
      <c r="J40" s="122"/>
      <c r="K40" s="107"/>
      <c r="L40" s="107"/>
      <c r="M40" s="107"/>
      <c r="N40" s="136"/>
      <c r="O40" s="136"/>
      <c r="P40" s="136"/>
      <c r="Q40" s="122" t="s">
        <v>42</v>
      </c>
      <c r="R40" s="122"/>
      <c r="S40" s="122"/>
      <c r="T40" s="122"/>
      <c r="U40" s="121"/>
      <c r="V40" s="120"/>
    </row>
    <row r="41" s="93" customFormat="1" ht="10.05" customHeight="1" spans="4:22">
      <c r="D41" s="119"/>
      <c r="E41" s="120"/>
      <c r="F41" s="121"/>
      <c r="G41" s="122"/>
      <c r="H41" s="122"/>
      <c r="I41" s="122"/>
      <c r="J41" s="122"/>
      <c r="K41" s="107"/>
      <c r="L41" s="107"/>
      <c r="M41" s="107"/>
      <c r="N41" s="136"/>
      <c r="O41" s="136"/>
      <c r="P41" s="136"/>
      <c r="Q41" s="122"/>
      <c r="R41" s="122"/>
      <c r="S41" s="122"/>
      <c r="T41" s="122"/>
      <c r="U41" s="121"/>
      <c r="V41" s="120"/>
    </row>
    <row r="42" s="93" customFormat="1" ht="10.05" customHeight="1" spans="4:22">
      <c r="D42" s="119"/>
      <c r="E42" s="120"/>
      <c r="F42" s="121"/>
      <c r="G42" s="107"/>
      <c r="H42" s="107"/>
      <c r="I42" s="107"/>
      <c r="J42" s="107"/>
      <c r="K42" s="107"/>
      <c r="L42" s="107"/>
      <c r="M42" s="107"/>
      <c r="N42" s="136"/>
      <c r="O42" s="136"/>
      <c r="P42" s="136"/>
      <c r="Q42" s="136"/>
      <c r="R42" s="136"/>
      <c r="S42" s="136"/>
      <c r="T42" s="136"/>
      <c r="U42" s="121"/>
      <c r="V42" s="120"/>
    </row>
    <row r="43" s="93" customFormat="1" ht="10.05" customHeight="1" spans="4:22">
      <c r="D43" s="119"/>
      <c r="E43" s="120"/>
      <c r="F43" s="121"/>
      <c r="G43" s="107"/>
      <c r="H43" s="107"/>
      <c r="I43" s="107"/>
      <c r="J43" s="107"/>
      <c r="K43" s="107"/>
      <c r="L43" s="107"/>
      <c r="M43" s="107"/>
      <c r="N43" s="136"/>
      <c r="O43" s="136"/>
      <c r="P43" s="136"/>
      <c r="Q43" s="136"/>
      <c r="R43" s="136"/>
      <c r="S43" s="136"/>
      <c r="T43" s="136"/>
      <c r="U43" s="121"/>
      <c r="V43" s="120"/>
    </row>
    <row r="44" s="93" customFormat="1" ht="21" customHeight="1" spans="4:23">
      <c r="D44" s="50" t="s">
        <v>55</v>
      </c>
      <c r="E44" s="50"/>
      <c r="F44" s="50"/>
      <c r="G44" s="50"/>
      <c r="H44" s="50"/>
      <c r="I44" s="51"/>
      <c r="J44" s="52"/>
      <c r="K44" s="52"/>
      <c r="L44" s="52"/>
      <c r="M44" s="52"/>
      <c r="N44" s="67"/>
      <c r="O44" s="67"/>
      <c r="P44" s="67"/>
      <c r="Q44" s="67"/>
      <c r="R44" s="51"/>
      <c r="S44" s="68" t="s">
        <v>56</v>
      </c>
      <c r="T44" s="68" t="s">
        <v>57</v>
      </c>
      <c r="U44" s="69" t="s">
        <v>58</v>
      </c>
      <c r="V44" s="85"/>
      <c r="W44" s="86"/>
    </row>
    <row r="45" s="93" customFormat="1" ht="10.05" customHeight="1" spans="4:23">
      <c r="D45" s="53"/>
      <c r="E45" s="54" t="s">
        <v>59</v>
      </c>
      <c r="F45" s="54"/>
      <c r="G45" s="55" t="s">
        <v>60</v>
      </c>
      <c r="H45" s="55"/>
      <c r="I45" s="55" t="s">
        <v>61</v>
      </c>
      <c r="J45" s="55"/>
      <c r="K45" s="56" t="s">
        <v>62</v>
      </c>
      <c r="L45" s="70"/>
      <c r="M45" s="70"/>
      <c r="N45" s="70"/>
      <c r="O45" s="70"/>
      <c r="P45" s="165"/>
      <c r="Q45" s="55" t="s">
        <v>63</v>
      </c>
      <c r="R45" s="55"/>
      <c r="S45" s="71" t="s">
        <v>64</v>
      </c>
      <c r="T45" s="71" t="s">
        <v>65</v>
      </c>
      <c r="U45" s="72" t="s">
        <v>66</v>
      </c>
      <c r="V45" s="87" t="s">
        <v>67</v>
      </c>
      <c r="W45" s="88" t="s">
        <v>68</v>
      </c>
    </row>
    <row r="46" s="93" customFormat="1" ht="10.05" customHeight="1" spans="4:23">
      <c r="D46" s="53"/>
      <c r="E46" s="54"/>
      <c r="F46" s="54"/>
      <c r="G46" s="55"/>
      <c r="H46" s="55"/>
      <c r="I46" s="55"/>
      <c r="J46" s="55"/>
      <c r="K46" s="57"/>
      <c r="L46" s="74"/>
      <c r="M46" s="74"/>
      <c r="N46" s="74"/>
      <c r="O46" s="74"/>
      <c r="P46" s="166"/>
      <c r="Q46" s="55"/>
      <c r="R46" s="55"/>
      <c r="S46" s="71"/>
      <c r="T46" s="71"/>
      <c r="U46" s="72"/>
      <c r="V46" s="87"/>
      <c r="W46" s="88"/>
    </row>
    <row r="47" s="93" customFormat="1" ht="10.05" customHeight="1" spans="4:23">
      <c r="D47" s="53"/>
      <c r="E47" s="125" t="s">
        <v>69</v>
      </c>
      <c r="F47" s="125"/>
      <c r="G47" s="126"/>
      <c r="H47" s="126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72"/>
      <c r="V47" s="87"/>
      <c r="W47" s="189"/>
    </row>
    <row r="48" s="93" customFormat="1" ht="10.05" customHeight="1" spans="4:23">
      <c r="D48" s="53"/>
      <c r="E48" s="125"/>
      <c r="F48" s="125"/>
      <c r="G48" s="126"/>
      <c r="H48" s="126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72"/>
      <c r="V48" s="87"/>
      <c r="W48" s="189"/>
    </row>
    <row r="49" s="93" customFormat="1" ht="10.05" customHeight="1" spans="4:23">
      <c r="D49" s="53"/>
      <c r="E49" s="125" t="s">
        <v>70</v>
      </c>
      <c r="F49" s="125"/>
      <c r="G49" s="127"/>
      <c r="H49" s="127"/>
      <c r="I49" s="126"/>
      <c r="J49" s="126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72"/>
      <c r="V49" s="87"/>
      <c r="W49" s="189"/>
    </row>
    <row r="50" s="93" customFormat="1" ht="10.05" customHeight="1" spans="4:23">
      <c r="D50" s="53"/>
      <c r="E50" s="125"/>
      <c r="F50" s="125"/>
      <c r="G50" s="127"/>
      <c r="H50" s="127"/>
      <c r="I50" s="126"/>
      <c r="J50" s="126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72"/>
      <c r="V50" s="87"/>
      <c r="W50" s="189"/>
    </row>
    <row r="51" s="93" customFormat="1" ht="10.05" customHeight="1" spans="4:23">
      <c r="D51" s="53"/>
      <c r="E51" s="125" t="s">
        <v>71</v>
      </c>
      <c r="F51" s="125"/>
      <c r="G51" s="127"/>
      <c r="H51" s="127"/>
      <c r="I51" s="127"/>
      <c r="J51" s="127"/>
      <c r="K51" s="167"/>
      <c r="L51" s="168"/>
      <c r="M51" s="168"/>
      <c r="N51" s="168"/>
      <c r="O51" s="168"/>
      <c r="P51" s="169"/>
      <c r="Q51" s="127"/>
      <c r="R51" s="127"/>
      <c r="S51" s="127"/>
      <c r="T51" s="127"/>
      <c r="U51" s="72"/>
      <c r="V51" s="87"/>
      <c r="W51" s="189"/>
    </row>
    <row r="52" s="93" customFormat="1" ht="10.05" customHeight="1" spans="4:23">
      <c r="D52" s="53"/>
      <c r="E52" s="125"/>
      <c r="F52" s="125"/>
      <c r="G52" s="127"/>
      <c r="H52" s="127"/>
      <c r="I52" s="127"/>
      <c r="J52" s="127"/>
      <c r="K52" s="170"/>
      <c r="L52" s="171"/>
      <c r="M52" s="171"/>
      <c r="N52" s="171"/>
      <c r="O52" s="171"/>
      <c r="P52" s="172"/>
      <c r="Q52" s="127"/>
      <c r="R52" s="127"/>
      <c r="S52" s="127"/>
      <c r="T52" s="127"/>
      <c r="U52" s="72"/>
      <c r="V52" s="87"/>
      <c r="W52" s="189"/>
    </row>
    <row r="53" s="93" customFormat="1" ht="10.05" customHeight="1" spans="4:23">
      <c r="D53" s="53"/>
      <c r="E53" s="125" t="s">
        <v>72</v>
      </c>
      <c r="F53" s="125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6"/>
      <c r="R53" s="126"/>
      <c r="S53" s="127"/>
      <c r="T53" s="127"/>
      <c r="U53" s="72"/>
      <c r="V53" s="87"/>
      <c r="W53" s="189"/>
    </row>
    <row r="54" s="93" customFormat="1" ht="10.05" customHeight="1" spans="4:23">
      <c r="D54" s="53"/>
      <c r="E54" s="125"/>
      <c r="F54" s="125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6"/>
      <c r="R54" s="126"/>
      <c r="S54" s="127"/>
      <c r="T54" s="127"/>
      <c r="U54" s="72"/>
      <c r="V54" s="87"/>
      <c r="W54" s="189"/>
    </row>
    <row r="55" s="93" customFormat="1" ht="10.05" customHeight="1" spans="4:23">
      <c r="D55" s="53"/>
      <c r="E55" s="128" t="s">
        <v>73</v>
      </c>
      <c r="F55" s="129"/>
      <c r="G55" s="52"/>
      <c r="H55" s="52"/>
      <c r="I55" s="52"/>
      <c r="J55" s="52"/>
      <c r="K55" s="52"/>
      <c r="L55" s="52"/>
      <c r="M55" s="52"/>
      <c r="N55" s="67"/>
      <c r="O55" s="67"/>
      <c r="P55" s="67"/>
      <c r="Q55" s="67"/>
      <c r="R55" s="67"/>
      <c r="S55" s="67"/>
      <c r="T55" s="67"/>
      <c r="U55" s="129"/>
      <c r="V55" s="85"/>
      <c r="W55" s="86"/>
    </row>
    <row r="56" s="93" customFormat="1" ht="10.05" customHeight="1" spans="4:23">
      <c r="D56" s="53"/>
      <c r="E56" s="130"/>
      <c r="F56" s="129"/>
      <c r="G56" s="131" t="s">
        <v>41</v>
      </c>
      <c r="H56" s="131"/>
      <c r="I56" s="131"/>
      <c r="J56" s="52"/>
      <c r="K56" s="131" t="s">
        <v>5</v>
      </c>
      <c r="L56" s="131"/>
      <c r="M56" s="131"/>
      <c r="N56" s="131"/>
      <c r="O56" s="131"/>
      <c r="P56" s="131"/>
      <c r="Q56" s="131"/>
      <c r="R56" s="67"/>
      <c r="S56" s="67"/>
      <c r="T56" s="67"/>
      <c r="U56" s="129"/>
      <c r="V56" s="85"/>
      <c r="W56" s="86"/>
    </row>
    <row r="57" s="93" customFormat="1" ht="10.05" customHeight="1" spans="4:23">
      <c r="D57" s="53"/>
      <c r="E57" s="130"/>
      <c r="F57" s="129"/>
      <c r="G57" s="131"/>
      <c r="H57" s="131"/>
      <c r="I57" s="131"/>
      <c r="J57" s="52"/>
      <c r="K57" s="131"/>
      <c r="L57" s="131"/>
      <c r="M57" s="131"/>
      <c r="N57" s="131"/>
      <c r="O57" s="131"/>
      <c r="P57" s="131"/>
      <c r="Q57" s="131"/>
      <c r="R57" s="67"/>
      <c r="S57" s="67"/>
      <c r="T57" s="67"/>
      <c r="U57" s="129"/>
      <c r="V57" s="85"/>
      <c r="W57" s="86"/>
    </row>
    <row r="58" s="93" customFormat="1" ht="10.05" customHeight="1" spans="4:23">
      <c r="D58" s="53"/>
      <c r="E58" s="132">
        <v>1</v>
      </c>
      <c r="F58" s="129"/>
      <c r="G58" s="133" t="s">
        <v>74</v>
      </c>
      <c r="H58" s="133"/>
      <c r="I58" s="133"/>
      <c r="J58" s="52"/>
      <c r="K58" s="133" t="s">
        <v>75</v>
      </c>
      <c r="L58" s="133"/>
      <c r="M58" s="133"/>
      <c r="N58" s="133"/>
      <c r="O58" s="133"/>
      <c r="P58" s="133"/>
      <c r="Q58" s="133"/>
      <c r="R58" s="67"/>
      <c r="S58" s="67"/>
      <c r="T58" s="67"/>
      <c r="U58" s="129"/>
      <c r="V58" s="85"/>
      <c r="W58" s="86"/>
    </row>
    <row r="59" s="93" customFormat="1" ht="10.05" customHeight="1" spans="4:23">
      <c r="D59" s="53"/>
      <c r="E59" s="132"/>
      <c r="F59" s="129"/>
      <c r="G59" s="133"/>
      <c r="H59" s="133"/>
      <c r="I59" s="133"/>
      <c r="J59" s="52"/>
      <c r="K59" s="133"/>
      <c r="L59" s="133"/>
      <c r="M59" s="133"/>
      <c r="N59" s="133"/>
      <c r="O59" s="133"/>
      <c r="P59" s="133"/>
      <c r="Q59" s="133"/>
      <c r="R59" s="67"/>
      <c r="S59" s="67"/>
      <c r="T59" s="67"/>
      <c r="U59" s="129"/>
      <c r="V59" s="85"/>
      <c r="W59" s="86"/>
    </row>
    <row r="60" s="93" customFormat="1" ht="10.05" customHeight="1" spans="4:23">
      <c r="D60" s="53"/>
      <c r="E60" s="132">
        <v>2</v>
      </c>
      <c r="F60" s="129"/>
      <c r="G60" s="133" t="s">
        <v>76</v>
      </c>
      <c r="H60" s="133"/>
      <c r="I60" s="133"/>
      <c r="J60" s="52"/>
      <c r="K60" s="133" t="s">
        <v>77</v>
      </c>
      <c r="L60" s="133"/>
      <c r="M60" s="133"/>
      <c r="N60" s="133"/>
      <c r="O60" s="133"/>
      <c r="P60" s="133"/>
      <c r="Q60" s="133"/>
      <c r="R60" s="67"/>
      <c r="S60" s="67"/>
      <c r="T60" s="67"/>
      <c r="U60" s="129"/>
      <c r="V60" s="85"/>
      <c r="W60" s="86"/>
    </row>
    <row r="61" s="93" customFormat="1" ht="10.05" customHeight="1" spans="4:23">
      <c r="D61" s="53"/>
      <c r="E61" s="132"/>
      <c r="F61" s="129"/>
      <c r="G61" s="133"/>
      <c r="H61" s="133"/>
      <c r="I61" s="133"/>
      <c r="J61" s="52"/>
      <c r="K61" s="133"/>
      <c r="L61" s="133"/>
      <c r="M61" s="133"/>
      <c r="N61" s="133"/>
      <c r="O61" s="133"/>
      <c r="P61" s="133"/>
      <c r="Q61" s="133"/>
      <c r="R61" s="67"/>
      <c r="S61" s="67"/>
      <c r="T61" s="67"/>
      <c r="U61" s="129"/>
      <c r="V61" s="85"/>
      <c r="W61" s="86"/>
    </row>
    <row r="62" s="93" customFormat="1" ht="10.05" customHeight="1" spans="4:23">
      <c r="D62" s="53"/>
      <c r="E62" s="132">
        <v>3</v>
      </c>
      <c r="F62" s="129"/>
      <c r="G62" s="133" t="s">
        <v>78</v>
      </c>
      <c r="H62" s="133"/>
      <c r="I62" s="133"/>
      <c r="J62" s="52"/>
      <c r="K62" s="133" t="s">
        <v>79</v>
      </c>
      <c r="L62" s="133"/>
      <c r="M62" s="133"/>
      <c r="N62" s="133"/>
      <c r="O62" s="133"/>
      <c r="P62" s="133"/>
      <c r="Q62" s="133"/>
      <c r="R62" s="67"/>
      <c r="S62" s="67"/>
      <c r="T62" s="67"/>
      <c r="U62" s="129"/>
      <c r="V62" s="85"/>
      <c r="W62" s="86"/>
    </row>
    <row r="63" s="93" customFormat="1" ht="10.05" customHeight="1" spans="4:23">
      <c r="D63" s="53"/>
      <c r="E63" s="132"/>
      <c r="F63" s="129"/>
      <c r="G63" s="133"/>
      <c r="H63" s="133"/>
      <c r="I63" s="133"/>
      <c r="J63" s="52"/>
      <c r="K63" s="133"/>
      <c r="L63" s="133"/>
      <c r="M63" s="133"/>
      <c r="N63" s="133"/>
      <c r="O63" s="133"/>
      <c r="P63" s="133"/>
      <c r="Q63" s="133"/>
      <c r="R63" s="67"/>
      <c r="S63" s="67"/>
      <c r="T63" s="67"/>
      <c r="U63" s="129"/>
      <c r="V63" s="85"/>
      <c r="W63" s="86"/>
    </row>
    <row r="64" s="93" customFormat="1" ht="10.05" customHeight="1" spans="4:23">
      <c r="D64" s="53"/>
      <c r="E64" s="85"/>
      <c r="F64" s="129"/>
      <c r="G64" s="52"/>
      <c r="H64" s="52"/>
      <c r="I64" s="52"/>
      <c r="J64" s="52"/>
      <c r="K64" s="52"/>
      <c r="L64" s="52"/>
      <c r="M64" s="52"/>
      <c r="N64" s="67"/>
      <c r="O64" s="67"/>
      <c r="P64" s="67"/>
      <c r="Q64" s="67"/>
      <c r="R64" s="67"/>
      <c r="S64" s="67"/>
      <c r="T64" s="67"/>
      <c r="U64" s="129"/>
      <c r="V64" s="85"/>
      <c r="W64" s="86"/>
    </row>
    <row r="65" s="93" customFormat="1" ht="10.05" customHeight="1" spans="4:22">
      <c r="D65" s="119"/>
      <c r="E65" s="120"/>
      <c r="F65" s="121"/>
      <c r="G65" s="107"/>
      <c r="H65" s="107"/>
      <c r="I65" s="107"/>
      <c r="J65" s="107"/>
      <c r="K65" s="107"/>
      <c r="L65" s="107"/>
      <c r="M65" s="107"/>
      <c r="N65" s="136"/>
      <c r="O65" s="136"/>
      <c r="P65" s="136"/>
      <c r="Q65" s="136"/>
      <c r="R65" s="136"/>
      <c r="S65" s="136"/>
      <c r="T65" s="136"/>
      <c r="U65" s="121"/>
      <c r="V65" s="120"/>
    </row>
    <row r="66" s="93" customFormat="1" ht="10.05" customHeight="1" spans="4:22">
      <c r="D66" s="119"/>
      <c r="E66" s="120"/>
      <c r="F66" s="121"/>
      <c r="G66" s="107"/>
      <c r="H66" s="107"/>
      <c r="I66" s="107"/>
      <c r="J66" s="107"/>
      <c r="K66" s="107"/>
      <c r="L66" s="107"/>
      <c r="M66" s="107"/>
      <c r="N66" s="136"/>
      <c r="O66" s="136"/>
      <c r="P66" s="136"/>
      <c r="Q66" s="136"/>
      <c r="R66" s="136"/>
      <c r="S66" s="136"/>
      <c r="T66" s="136"/>
      <c r="U66" s="121"/>
      <c r="V66" s="120"/>
    </row>
    <row r="67" s="93" customFormat="1" ht="10.05" customHeight="1" spans="4:22">
      <c r="D67" s="119"/>
      <c r="E67" s="120"/>
      <c r="F67" s="121"/>
      <c r="G67" s="107"/>
      <c r="H67" s="107"/>
      <c r="I67" s="107"/>
      <c r="J67" s="107"/>
      <c r="K67" s="107"/>
      <c r="L67" s="107"/>
      <c r="M67" s="107"/>
      <c r="N67" s="136"/>
      <c r="O67" s="136"/>
      <c r="P67" s="136"/>
      <c r="Q67" s="136"/>
      <c r="R67" s="136"/>
      <c r="S67" s="136"/>
      <c r="T67" s="136"/>
      <c r="U67" s="121"/>
      <c r="V67" s="120"/>
    </row>
    <row r="68" s="93" customFormat="1" ht="10.05" customHeight="1" spans="4:22">
      <c r="D68" s="119"/>
      <c r="E68" s="120"/>
      <c r="F68" s="121"/>
      <c r="G68" s="107"/>
      <c r="H68" s="107"/>
      <c r="I68" s="107"/>
      <c r="J68" s="107"/>
      <c r="K68" s="107"/>
      <c r="L68" s="107"/>
      <c r="M68" s="107"/>
      <c r="N68" s="136"/>
      <c r="O68" s="136"/>
      <c r="P68" s="136"/>
      <c r="Q68" s="136"/>
      <c r="R68" s="136"/>
      <c r="S68" s="136"/>
      <c r="T68" s="136"/>
      <c r="U68" s="121"/>
      <c r="V68" s="120"/>
    </row>
    <row r="69" s="93" customFormat="1" ht="10.05" customHeight="1" spans="4:22">
      <c r="D69" s="119"/>
      <c r="E69" s="120"/>
      <c r="F69" s="121"/>
      <c r="G69" s="107"/>
      <c r="H69" s="107"/>
      <c r="I69" s="107"/>
      <c r="J69" s="107"/>
      <c r="K69" s="107"/>
      <c r="L69" s="107"/>
      <c r="M69" s="107"/>
      <c r="N69" s="136"/>
      <c r="O69" s="136"/>
      <c r="P69" s="136"/>
      <c r="Q69" s="136"/>
      <c r="R69" s="136"/>
      <c r="S69" s="136"/>
      <c r="T69" s="136"/>
      <c r="U69" s="121"/>
      <c r="V69" s="120"/>
    </row>
    <row r="70" s="93" customFormat="1" ht="10.05" customHeight="1" spans="4:22">
      <c r="D70" s="119"/>
      <c r="E70" s="120"/>
      <c r="F70" s="121"/>
      <c r="G70" s="107"/>
      <c r="H70" s="107"/>
      <c r="I70" s="107"/>
      <c r="J70" s="107"/>
      <c r="K70" s="107"/>
      <c r="L70" s="107"/>
      <c r="M70" s="107"/>
      <c r="N70" s="136"/>
      <c r="O70" s="136"/>
      <c r="P70" s="136"/>
      <c r="Q70" s="136"/>
      <c r="R70" s="136"/>
      <c r="S70" s="136"/>
      <c r="T70" s="136"/>
      <c r="U70" s="121"/>
      <c r="V70" s="120"/>
    </row>
    <row r="71" s="93" customFormat="1" ht="10.05" customHeight="1" spans="4:22">
      <c r="D71" s="119"/>
      <c r="E71" s="120"/>
      <c r="F71" s="121"/>
      <c r="G71" s="107"/>
      <c r="H71" s="107"/>
      <c r="I71" s="107"/>
      <c r="J71" s="107"/>
      <c r="K71" s="107"/>
      <c r="L71" s="107"/>
      <c r="M71" s="107"/>
      <c r="N71" s="136"/>
      <c r="O71" s="136"/>
      <c r="P71" s="136"/>
      <c r="Q71" s="136"/>
      <c r="R71" s="136"/>
      <c r="S71" s="136"/>
      <c r="T71" s="136"/>
      <c r="U71" s="121"/>
      <c r="V71" s="120"/>
    </row>
    <row r="72" s="93" customFormat="1" ht="10.05" customHeight="1" spans="4:22">
      <c r="D72" s="119"/>
      <c r="E72" s="120"/>
      <c r="F72" s="121"/>
      <c r="G72" s="107"/>
      <c r="H72" s="107"/>
      <c r="I72" s="107"/>
      <c r="J72" s="107"/>
      <c r="K72" s="107"/>
      <c r="L72" s="107"/>
      <c r="M72" s="107"/>
      <c r="N72" s="136"/>
      <c r="O72" s="136"/>
      <c r="P72" s="136"/>
      <c r="Q72" s="136"/>
      <c r="R72" s="136"/>
      <c r="S72" s="136"/>
      <c r="T72" s="136"/>
      <c r="U72" s="121"/>
      <c r="V72" s="120"/>
    </row>
    <row r="73" s="93" customFormat="1" ht="10.05" customHeight="1" spans="4:22">
      <c r="D73" s="119"/>
      <c r="E73" s="120"/>
      <c r="F73" s="121"/>
      <c r="G73" s="107"/>
      <c r="H73" s="107"/>
      <c r="I73" s="107"/>
      <c r="J73" s="107"/>
      <c r="K73" s="107"/>
      <c r="L73" s="107"/>
      <c r="M73" s="107"/>
      <c r="N73" s="136"/>
      <c r="O73" s="136"/>
      <c r="P73" s="136"/>
      <c r="Q73" s="136"/>
      <c r="R73" s="136"/>
      <c r="S73" s="136"/>
      <c r="T73" s="136"/>
      <c r="U73" s="121"/>
      <c r="V73" s="120"/>
    </row>
    <row r="74" s="93" customFormat="1" ht="10.05" customHeight="1" spans="4:22">
      <c r="D74" s="119"/>
      <c r="E74" s="120"/>
      <c r="F74" s="121"/>
      <c r="G74" s="107"/>
      <c r="H74" s="107"/>
      <c r="I74" s="107"/>
      <c r="J74" s="107"/>
      <c r="K74" s="107"/>
      <c r="L74" s="107"/>
      <c r="M74" s="107"/>
      <c r="N74" s="136"/>
      <c r="O74" s="136"/>
      <c r="P74" s="136"/>
      <c r="Q74" s="136"/>
      <c r="R74" s="136"/>
      <c r="S74" s="136"/>
      <c r="T74" s="136"/>
      <c r="U74" s="121"/>
      <c r="V74" s="120"/>
    </row>
    <row r="75" s="93" customFormat="1" ht="10.05" customHeight="1" spans="4:22">
      <c r="D75" s="119"/>
      <c r="E75" s="120"/>
      <c r="F75" s="121"/>
      <c r="G75" s="107"/>
      <c r="H75" s="107"/>
      <c r="I75" s="107"/>
      <c r="J75" s="107"/>
      <c r="K75" s="107"/>
      <c r="L75" s="107"/>
      <c r="M75" s="107"/>
      <c r="N75" s="136"/>
      <c r="O75" s="136"/>
      <c r="P75" s="136"/>
      <c r="Q75" s="136"/>
      <c r="R75" s="136"/>
      <c r="S75" s="136"/>
      <c r="T75" s="136"/>
      <c r="U75" s="121"/>
      <c r="V75" s="120"/>
    </row>
    <row r="76" s="93" customFormat="1" ht="10.05" customHeight="1" spans="4:22">
      <c r="D76" s="119"/>
      <c r="E76" s="120"/>
      <c r="F76" s="121"/>
      <c r="G76" s="107"/>
      <c r="H76" s="107"/>
      <c r="I76" s="107"/>
      <c r="J76" s="107"/>
      <c r="K76" s="107"/>
      <c r="L76" s="107"/>
      <c r="M76" s="107"/>
      <c r="N76" s="136"/>
      <c r="O76" s="136"/>
      <c r="P76" s="136"/>
      <c r="Q76" s="136"/>
      <c r="R76" s="136"/>
      <c r="S76" s="136"/>
      <c r="T76" s="136"/>
      <c r="U76" s="121"/>
      <c r="V76" s="120"/>
    </row>
    <row r="77" s="93" customFormat="1" ht="10.05" customHeight="1" spans="4:22">
      <c r="D77" s="119"/>
      <c r="E77" s="120"/>
      <c r="F77" s="121"/>
      <c r="G77" s="107"/>
      <c r="H77" s="107"/>
      <c r="I77" s="107"/>
      <c r="J77" s="107"/>
      <c r="K77" s="107"/>
      <c r="L77" s="107"/>
      <c r="M77" s="107"/>
      <c r="N77" s="136"/>
      <c r="O77" s="136"/>
      <c r="P77" s="136"/>
      <c r="Q77" s="136"/>
      <c r="R77" s="136"/>
      <c r="S77" s="136"/>
      <c r="T77" s="136"/>
      <c r="U77" s="121"/>
      <c r="V77" s="120"/>
    </row>
    <row r="78" s="93" customFormat="1" ht="10.05" customHeight="1" spans="4:22">
      <c r="D78" s="119"/>
      <c r="E78" s="120"/>
      <c r="F78" s="121"/>
      <c r="G78" s="107"/>
      <c r="H78" s="107"/>
      <c r="I78" s="107"/>
      <c r="J78" s="107"/>
      <c r="K78" s="107"/>
      <c r="L78" s="107"/>
      <c r="M78" s="107"/>
      <c r="N78" s="136"/>
      <c r="O78" s="136"/>
      <c r="P78" s="136"/>
      <c r="Q78" s="136"/>
      <c r="R78" s="136"/>
      <c r="S78" s="136"/>
      <c r="T78" s="136"/>
      <c r="U78" s="121"/>
      <c r="V78" s="120"/>
    </row>
    <row r="79" s="93" customFormat="1" ht="10.05" customHeight="1" spans="4:22">
      <c r="D79" s="119"/>
      <c r="E79" s="120"/>
      <c r="F79" s="121"/>
      <c r="G79" s="107"/>
      <c r="H79" s="107"/>
      <c r="I79" s="107"/>
      <c r="J79" s="107"/>
      <c r="K79" s="107"/>
      <c r="L79" s="107"/>
      <c r="M79" s="107"/>
      <c r="N79" s="136"/>
      <c r="O79" s="136"/>
      <c r="P79" s="136"/>
      <c r="Q79" s="136"/>
      <c r="R79" s="136"/>
      <c r="S79" s="136"/>
      <c r="T79" s="136"/>
      <c r="U79" s="121"/>
      <c r="V79" s="120"/>
    </row>
    <row r="80" s="93" customFormat="1" ht="10.05" customHeight="1" spans="4:22">
      <c r="D80" s="119"/>
      <c r="E80" s="120"/>
      <c r="F80" s="121"/>
      <c r="G80" s="107"/>
      <c r="H80" s="107"/>
      <c r="I80" s="107"/>
      <c r="J80" s="107"/>
      <c r="K80" s="107"/>
      <c r="L80" s="107"/>
      <c r="M80" s="107"/>
      <c r="N80" s="136"/>
      <c r="O80" s="136"/>
      <c r="P80" s="136"/>
      <c r="Q80" s="136"/>
      <c r="R80" s="136"/>
      <c r="S80" s="136"/>
      <c r="T80" s="136"/>
      <c r="U80" s="121"/>
      <c r="V80" s="120"/>
    </row>
    <row r="81" s="93" customFormat="1" ht="10.05" customHeight="1" spans="4:22">
      <c r="D81" s="119"/>
      <c r="E81" s="120"/>
      <c r="F81" s="121"/>
      <c r="G81" s="107"/>
      <c r="H81" s="107"/>
      <c r="I81" s="107"/>
      <c r="J81" s="107"/>
      <c r="K81" s="107"/>
      <c r="L81" s="107"/>
      <c r="M81" s="107"/>
      <c r="N81" s="136"/>
      <c r="O81" s="136"/>
      <c r="P81" s="136"/>
      <c r="Q81" s="136"/>
      <c r="R81" s="136"/>
      <c r="S81" s="136"/>
      <c r="T81" s="136"/>
      <c r="U81" s="121"/>
      <c r="V81" s="120"/>
    </row>
    <row r="82" s="93" customFormat="1" ht="10.05" customHeight="1" spans="4:22">
      <c r="D82" s="119"/>
      <c r="E82" s="120"/>
      <c r="F82" s="121"/>
      <c r="G82" s="107"/>
      <c r="H82" s="107"/>
      <c r="I82" s="107"/>
      <c r="J82" s="107"/>
      <c r="K82" s="107"/>
      <c r="L82" s="107"/>
      <c r="M82" s="107"/>
      <c r="N82" s="136"/>
      <c r="O82" s="136"/>
      <c r="P82" s="136"/>
      <c r="Q82" s="136"/>
      <c r="R82" s="136"/>
      <c r="S82" s="136"/>
      <c r="T82" s="136"/>
      <c r="U82" s="121"/>
      <c r="V82" s="120"/>
    </row>
    <row r="83" s="93" customFormat="1" ht="10.05" customHeight="1" spans="4:22">
      <c r="D83" s="119"/>
      <c r="E83" s="120"/>
      <c r="F83" s="121"/>
      <c r="G83" s="107"/>
      <c r="H83" s="107"/>
      <c r="I83" s="107"/>
      <c r="J83" s="107"/>
      <c r="K83" s="107"/>
      <c r="L83" s="107"/>
      <c r="M83" s="107"/>
      <c r="N83" s="136"/>
      <c r="O83" s="136"/>
      <c r="P83" s="136"/>
      <c r="Q83" s="136"/>
      <c r="R83" s="136"/>
      <c r="S83" s="136"/>
      <c r="T83" s="136"/>
      <c r="U83" s="121"/>
      <c r="V83" s="120"/>
    </row>
    <row r="84" s="93" customFormat="1" ht="10.05" customHeight="1" spans="4:22">
      <c r="D84" s="119"/>
      <c r="E84" s="120"/>
      <c r="F84" s="121"/>
      <c r="G84" s="107"/>
      <c r="H84" s="107"/>
      <c r="I84" s="107"/>
      <c r="J84" s="107"/>
      <c r="K84" s="107"/>
      <c r="L84" s="107"/>
      <c r="M84" s="107"/>
      <c r="N84" s="136"/>
      <c r="O84" s="136"/>
      <c r="P84" s="136"/>
      <c r="Q84" s="136"/>
      <c r="R84" s="136"/>
      <c r="S84" s="136"/>
      <c r="T84" s="136"/>
      <c r="U84" s="121"/>
      <c r="V84" s="120"/>
    </row>
    <row r="85" s="93" customFormat="1" ht="10.05" customHeight="1" spans="4:22">
      <c r="D85" s="119"/>
      <c r="E85" s="120"/>
      <c r="F85" s="121"/>
      <c r="G85" s="107"/>
      <c r="H85" s="107"/>
      <c r="I85" s="107"/>
      <c r="J85" s="107"/>
      <c r="K85" s="107"/>
      <c r="L85" s="107"/>
      <c r="M85" s="107"/>
      <c r="N85" s="136"/>
      <c r="O85" s="136"/>
      <c r="P85" s="136"/>
      <c r="Q85" s="136"/>
      <c r="R85" s="136"/>
      <c r="S85" s="136"/>
      <c r="T85" s="136"/>
      <c r="U85" s="121"/>
      <c r="V85" s="120"/>
    </row>
    <row r="86" s="93" customFormat="1" ht="10.05" customHeight="1" spans="4:22">
      <c r="D86" s="119"/>
      <c r="E86" s="120"/>
      <c r="F86" s="121"/>
      <c r="G86" s="107"/>
      <c r="H86" s="107"/>
      <c r="I86" s="107"/>
      <c r="J86" s="107"/>
      <c r="K86" s="107"/>
      <c r="L86" s="107"/>
      <c r="M86" s="107"/>
      <c r="N86" s="136"/>
      <c r="O86" s="136"/>
      <c r="P86" s="136"/>
      <c r="Q86" s="136"/>
      <c r="R86" s="136"/>
      <c r="S86" s="136"/>
      <c r="T86" s="136"/>
      <c r="U86" s="121"/>
      <c r="V86" s="120"/>
    </row>
    <row r="87" s="93" customFormat="1" ht="10.05" customHeight="1" spans="4:22">
      <c r="D87" s="119"/>
      <c r="E87" s="120"/>
      <c r="F87" s="121"/>
      <c r="G87" s="107"/>
      <c r="H87" s="107"/>
      <c r="I87" s="107"/>
      <c r="J87" s="107"/>
      <c r="K87" s="107"/>
      <c r="L87" s="107"/>
      <c r="M87" s="107"/>
      <c r="N87" s="136"/>
      <c r="O87" s="136"/>
      <c r="P87" s="136"/>
      <c r="Q87" s="136"/>
      <c r="R87" s="136"/>
      <c r="S87" s="136"/>
      <c r="T87" s="136"/>
      <c r="U87" s="121"/>
      <c r="V87" s="120"/>
    </row>
    <row r="88" s="93" customFormat="1" ht="10.05" customHeight="1" spans="4:22">
      <c r="D88" s="119"/>
      <c r="E88" s="120"/>
      <c r="F88" s="121"/>
      <c r="G88" s="107"/>
      <c r="H88" s="107"/>
      <c r="I88" s="107"/>
      <c r="J88" s="107"/>
      <c r="K88" s="107"/>
      <c r="L88" s="107"/>
      <c r="M88" s="107"/>
      <c r="N88" s="136"/>
      <c r="O88" s="136"/>
      <c r="P88" s="136"/>
      <c r="Q88" s="136"/>
      <c r="R88" s="136"/>
      <c r="S88" s="136"/>
      <c r="T88" s="136"/>
      <c r="U88" s="121"/>
      <c r="V88" s="120"/>
    </row>
    <row r="89" s="93" customFormat="1" ht="10.05" customHeight="1" spans="4:22">
      <c r="D89" s="119"/>
      <c r="E89" s="120"/>
      <c r="F89" s="121"/>
      <c r="G89" s="107"/>
      <c r="H89" s="107"/>
      <c r="I89" s="107"/>
      <c r="J89" s="107"/>
      <c r="K89" s="107"/>
      <c r="L89" s="107"/>
      <c r="M89" s="107"/>
      <c r="N89" s="136"/>
      <c r="O89" s="136"/>
      <c r="P89" s="136"/>
      <c r="Q89" s="136"/>
      <c r="R89" s="136"/>
      <c r="S89" s="136"/>
      <c r="T89" s="136"/>
      <c r="U89" s="121"/>
      <c r="V89" s="120"/>
    </row>
    <row r="90" s="93" customFormat="1" ht="10.05" customHeight="1" spans="4:22">
      <c r="D90" s="119"/>
      <c r="E90" s="120"/>
      <c r="F90" s="121"/>
      <c r="G90" s="107"/>
      <c r="H90" s="107"/>
      <c r="I90" s="107"/>
      <c r="J90" s="107"/>
      <c r="K90" s="107"/>
      <c r="L90" s="107"/>
      <c r="M90" s="107"/>
      <c r="N90" s="136"/>
      <c r="O90" s="136"/>
      <c r="P90" s="136"/>
      <c r="Q90" s="136"/>
      <c r="R90" s="136"/>
      <c r="S90" s="136"/>
      <c r="T90" s="136"/>
      <c r="U90" s="121"/>
      <c r="V90" s="120"/>
    </row>
    <row r="91" s="93" customFormat="1" ht="10.05" customHeight="1" spans="4:22">
      <c r="D91" s="119"/>
      <c r="E91" s="120"/>
      <c r="F91" s="121"/>
      <c r="G91" s="107"/>
      <c r="H91" s="107"/>
      <c r="I91" s="107"/>
      <c r="J91" s="107"/>
      <c r="K91" s="107"/>
      <c r="L91" s="107"/>
      <c r="M91" s="107"/>
      <c r="N91" s="136"/>
      <c r="O91" s="136"/>
      <c r="P91" s="136"/>
      <c r="Q91" s="136"/>
      <c r="R91" s="136"/>
      <c r="S91" s="136"/>
      <c r="T91" s="136"/>
      <c r="U91" s="121"/>
      <c r="V91" s="120"/>
    </row>
    <row r="92" s="93" customFormat="1" ht="10.05" customHeight="1" spans="4:22">
      <c r="D92" s="119"/>
      <c r="E92" s="120"/>
      <c r="F92" s="121"/>
      <c r="G92" s="107"/>
      <c r="H92" s="107"/>
      <c r="I92" s="107"/>
      <c r="J92" s="107"/>
      <c r="K92" s="107"/>
      <c r="L92" s="107"/>
      <c r="M92" s="107"/>
      <c r="N92" s="136"/>
      <c r="O92" s="136"/>
      <c r="P92" s="136"/>
      <c r="Q92" s="136"/>
      <c r="R92" s="136"/>
      <c r="S92" s="136"/>
      <c r="T92" s="136"/>
      <c r="U92" s="121"/>
      <c r="V92" s="120"/>
    </row>
    <row r="93" s="93" customFormat="1" ht="10.05" customHeight="1" spans="4:22">
      <c r="D93" s="119"/>
      <c r="E93" s="120"/>
      <c r="F93" s="121"/>
      <c r="G93" s="107"/>
      <c r="H93" s="107"/>
      <c r="I93" s="107"/>
      <c r="J93" s="107"/>
      <c r="K93" s="107"/>
      <c r="L93" s="107"/>
      <c r="M93" s="107"/>
      <c r="N93" s="136"/>
      <c r="O93" s="136"/>
      <c r="P93" s="136"/>
      <c r="Q93" s="136"/>
      <c r="R93" s="136"/>
      <c r="S93" s="136"/>
      <c r="T93" s="136"/>
      <c r="U93" s="121"/>
      <c r="V93" s="120"/>
    </row>
    <row r="94" s="93" customFormat="1" ht="10.05" customHeight="1" spans="4:22">
      <c r="D94" s="119"/>
      <c r="E94" s="120"/>
      <c r="F94" s="121"/>
      <c r="G94" s="107"/>
      <c r="H94" s="107"/>
      <c r="I94" s="107"/>
      <c r="J94" s="107"/>
      <c r="K94" s="107"/>
      <c r="L94" s="107"/>
      <c r="M94" s="107"/>
      <c r="N94" s="136"/>
      <c r="O94" s="136"/>
      <c r="P94" s="136"/>
      <c r="Q94" s="136"/>
      <c r="R94" s="136"/>
      <c r="S94" s="136"/>
      <c r="T94" s="136"/>
      <c r="U94" s="121"/>
      <c r="V94" s="120"/>
    </row>
    <row r="95" s="93" customFormat="1" ht="10.05" customHeight="1" spans="4:22">
      <c r="D95" s="119"/>
      <c r="E95" s="120"/>
      <c r="F95" s="121"/>
      <c r="G95" s="107"/>
      <c r="H95" s="107"/>
      <c r="I95" s="107"/>
      <c r="J95" s="107"/>
      <c r="K95" s="107"/>
      <c r="L95" s="107"/>
      <c r="M95" s="107"/>
      <c r="N95" s="136"/>
      <c r="O95" s="136"/>
      <c r="P95" s="136"/>
      <c r="Q95" s="136"/>
      <c r="R95" s="136"/>
      <c r="S95" s="136"/>
      <c r="T95" s="136"/>
      <c r="U95" s="121"/>
      <c r="V95" s="120"/>
    </row>
    <row r="96" s="93" customFormat="1" ht="10.05" customHeight="1" spans="4:22">
      <c r="D96" s="119"/>
      <c r="E96" s="120"/>
      <c r="F96" s="121"/>
      <c r="G96" s="107"/>
      <c r="H96" s="107"/>
      <c r="I96" s="107"/>
      <c r="J96" s="107"/>
      <c r="K96" s="107"/>
      <c r="L96" s="107"/>
      <c r="M96" s="107"/>
      <c r="N96" s="136"/>
      <c r="O96" s="136"/>
      <c r="P96" s="136"/>
      <c r="Q96" s="136"/>
      <c r="R96" s="136"/>
      <c r="S96" s="136"/>
      <c r="T96" s="136"/>
      <c r="U96" s="121"/>
      <c r="V96" s="120"/>
    </row>
    <row r="97" s="93" customFormat="1" ht="10.05" customHeight="1" spans="4:22">
      <c r="D97" s="119"/>
      <c r="E97" s="120"/>
      <c r="F97" s="121"/>
      <c r="G97" s="107"/>
      <c r="H97" s="107"/>
      <c r="I97" s="107"/>
      <c r="J97" s="107"/>
      <c r="K97" s="107"/>
      <c r="L97" s="107"/>
      <c r="M97" s="107"/>
      <c r="N97" s="136"/>
      <c r="O97" s="136"/>
      <c r="P97" s="136"/>
      <c r="Q97" s="136"/>
      <c r="R97" s="136"/>
      <c r="S97" s="136"/>
      <c r="T97" s="136"/>
      <c r="U97" s="121"/>
      <c r="V97" s="120"/>
    </row>
    <row r="98" s="93" customFormat="1" ht="10.05" customHeight="1" spans="4:22">
      <c r="D98" s="119"/>
      <c r="E98" s="120"/>
      <c r="F98" s="121"/>
      <c r="G98" s="107"/>
      <c r="H98" s="107"/>
      <c r="I98" s="107"/>
      <c r="J98" s="107"/>
      <c r="K98" s="107"/>
      <c r="L98" s="107"/>
      <c r="M98" s="107"/>
      <c r="N98" s="136"/>
      <c r="O98" s="136"/>
      <c r="P98" s="136"/>
      <c r="Q98" s="136"/>
      <c r="R98" s="136"/>
      <c r="S98" s="136"/>
      <c r="T98" s="136"/>
      <c r="U98" s="121"/>
      <c r="V98" s="120"/>
    </row>
    <row r="99" s="93" customFormat="1" ht="10.05" customHeight="1" spans="4:22">
      <c r="D99" s="119"/>
      <c r="E99" s="120"/>
      <c r="F99" s="121"/>
      <c r="G99" s="107"/>
      <c r="H99" s="107"/>
      <c r="I99" s="107"/>
      <c r="J99" s="107"/>
      <c r="K99" s="107"/>
      <c r="L99" s="107"/>
      <c r="M99" s="107"/>
      <c r="N99" s="136"/>
      <c r="O99" s="136"/>
      <c r="P99" s="136"/>
      <c r="Q99" s="136"/>
      <c r="R99" s="136"/>
      <c r="S99" s="136"/>
      <c r="T99" s="136"/>
      <c r="U99" s="121"/>
      <c r="V99" s="120"/>
    </row>
    <row r="100" s="93" customFormat="1" ht="10.05" customHeight="1" spans="4:22">
      <c r="D100" s="119"/>
      <c r="E100" s="120"/>
      <c r="F100" s="121"/>
      <c r="G100" s="107"/>
      <c r="H100" s="107"/>
      <c r="I100" s="107"/>
      <c r="J100" s="107"/>
      <c r="K100" s="107"/>
      <c r="L100" s="107"/>
      <c r="M100" s="107"/>
      <c r="N100" s="136"/>
      <c r="O100" s="136"/>
      <c r="P100" s="136"/>
      <c r="Q100" s="136"/>
      <c r="R100" s="136"/>
      <c r="S100" s="136"/>
      <c r="T100" s="136"/>
      <c r="U100" s="121"/>
      <c r="V100" s="120"/>
    </row>
    <row r="101" s="93" customFormat="1" ht="10.05" customHeight="1" spans="4:22">
      <c r="D101" s="119"/>
      <c r="E101" s="120"/>
      <c r="F101" s="121"/>
      <c r="G101" s="107"/>
      <c r="H101" s="107"/>
      <c r="I101" s="107"/>
      <c r="J101" s="107"/>
      <c r="K101" s="107"/>
      <c r="L101" s="107"/>
      <c r="M101" s="107"/>
      <c r="N101" s="136"/>
      <c r="O101" s="136"/>
      <c r="P101" s="136"/>
      <c r="Q101" s="136"/>
      <c r="R101" s="136"/>
      <c r="S101" s="136"/>
      <c r="T101" s="136"/>
      <c r="U101" s="121"/>
      <c r="V101" s="120"/>
    </row>
    <row r="102" s="93" customFormat="1" ht="10.05" customHeight="1" spans="4:22">
      <c r="D102" s="119"/>
      <c r="E102" s="120"/>
      <c r="F102" s="121"/>
      <c r="G102" s="107"/>
      <c r="H102" s="107"/>
      <c r="I102" s="107"/>
      <c r="J102" s="107"/>
      <c r="K102" s="107"/>
      <c r="L102" s="107"/>
      <c r="M102" s="107"/>
      <c r="N102" s="136"/>
      <c r="O102" s="136"/>
      <c r="P102" s="136"/>
      <c r="Q102" s="136"/>
      <c r="R102" s="136"/>
      <c r="S102" s="136"/>
      <c r="T102" s="136"/>
      <c r="U102" s="121"/>
      <c r="V102" s="120"/>
    </row>
    <row r="103" s="93" customFormat="1" ht="10.05" customHeight="1" spans="4:22">
      <c r="D103" s="119"/>
      <c r="E103" s="120"/>
      <c r="F103" s="121"/>
      <c r="G103" s="107"/>
      <c r="H103" s="107"/>
      <c r="I103" s="107"/>
      <c r="J103" s="107"/>
      <c r="K103" s="107"/>
      <c r="L103" s="107"/>
      <c r="M103" s="107"/>
      <c r="N103" s="136"/>
      <c r="O103" s="136"/>
      <c r="P103" s="136"/>
      <c r="Q103" s="136"/>
      <c r="R103" s="136"/>
      <c r="S103" s="136"/>
      <c r="T103" s="136"/>
      <c r="U103" s="121"/>
      <c r="V103" s="120"/>
    </row>
    <row r="104" s="93" customFormat="1" ht="10.05" customHeight="1" spans="4:22">
      <c r="D104" s="119"/>
      <c r="E104" s="120"/>
      <c r="F104" s="121"/>
      <c r="G104" s="107"/>
      <c r="H104" s="107"/>
      <c r="I104" s="107"/>
      <c r="J104" s="107"/>
      <c r="K104" s="107"/>
      <c r="L104" s="107"/>
      <c r="M104" s="107"/>
      <c r="N104" s="136"/>
      <c r="O104" s="136"/>
      <c r="P104" s="136"/>
      <c r="Q104" s="136"/>
      <c r="R104" s="136"/>
      <c r="S104" s="136"/>
      <c r="T104" s="136"/>
      <c r="U104" s="121"/>
      <c r="V104" s="120"/>
    </row>
    <row r="105" s="93" customFormat="1" ht="10.05" customHeight="1" spans="4:22">
      <c r="D105" s="119"/>
      <c r="E105" s="120"/>
      <c r="F105" s="121"/>
      <c r="G105" s="107"/>
      <c r="H105" s="107"/>
      <c r="I105" s="107"/>
      <c r="J105" s="107"/>
      <c r="K105" s="107"/>
      <c r="L105" s="107"/>
      <c r="M105" s="107"/>
      <c r="N105" s="136"/>
      <c r="O105" s="136"/>
      <c r="P105" s="136"/>
      <c r="Q105" s="136"/>
      <c r="R105" s="136"/>
      <c r="S105" s="136"/>
      <c r="T105" s="136"/>
      <c r="U105" s="121"/>
      <c r="V105" s="120"/>
    </row>
    <row r="106" s="93" customFormat="1" ht="10.05" customHeight="1" spans="4:22">
      <c r="D106" s="119"/>
      <c r="E106" s="120"/>
      <c r="F106" s="121"/>
      <c r="G106" s="107"/>
      <c r="H106" s="107"/>
      <c r="I106" s="107"/>
      <c r="J106" s="107"/>
      <c r="K106" s="107"/>
      <c r="L106" s="107"/>
      <c r="M106" s="107"/>
      <c r="N106" s="136"/>
      <c r="O106" s="136"/>
      <c r="P106" s="136"/>
      <c r="Q106" s="136"/>
      <c r="R106" s="136"/>
      <c r="S106" s="136"/>
      <c r="T106" s="136"/>
      <c r="U106" s="121"/>
      <c r="V106" s="120"/>
    </row>
    <row r="107" s="93" customFormat="1" ht="10.05" customHeight="1" spans="4:22">
      <c r="D107" s="119"/>
      <c r="E107" s="120"/>
      <c r="F107" s="121"/>
      <c r="G107" s="107"/>
      <c r="H107" s="107"/>
      <c r="I107" s="107"/>
      <c r="J107" s="107"/>
      <c r="K107" s="107"/>
      <c r="L107" s="107"/>
      <c r="M107" s="107"/>
      <c r="N107" s="136"/>
      <c r="O107" s="136"/>
      <c r="P107" s="136"/>
      <c r="Q107" s="136"/>
      <c r="R107" s="136"/>
      <c r="S107" s="136"/>
      <c r="T107" s="136"/>
      <c r="U107" s="121"/>
      <c r="V107" s="120"/>
    </row>
    <row r="108" s="93" customFormat="1" ht="10.05" customHeight="1" spans="4:22">
      <c r="D108" s="119"/>
      <c r="E108" s="120"/>
      <c r="F108" s="121"/>
      <c r="G108" s="107"/>
      <c r="H108" s="107"/>
      <c r="I108" s="107"/>
      <c r="J108" s="107"/>
      <c r="K108" s="107"/>
      <c r="L108" s="107"/>
      <c r="M108" s="107"/>
      <c r="N108" s="136"/>
      <c r="O108" s="136"/>
      <c r="P108" s="136"/>
      <c r="Q108" s="136"/>
      <c r="R108" s="136"/>
      <c r="S108" s="136"/>
      <c r="T108" s="136"/>
      <c r="U108" s="121"/>
      <c r="V108" s="120"/>
    </row>
    <row r="109" s="93" customFormat="1" ht="10.05" customHeight="1" spans="4:22">
      <c r="D109" s="119"/>
      <c r="E109" s="120"/>
      <c r="F109" s="121"/>
      <c r="G109" s="107"/>
      <c r="H109" s="107"/>
      <c r="I109" s="107"/>
      <c r="J109" s="107"/>
      <c r="K109" s="107"/>
      <c r="L109" s="107"/>
      <c r="M109" s="107"/>
      <c r="N109" s="136"/>
      <c r="O109" s="136"/>
      <c r="P109" s="136"/>
      <c r="Q109" s="136"/>
      <c r="R109" s="136"/>
      <c r="S109" s="136"/>
      <c r="T109" s="136"/>
      <c r="U109" s="121"/>
      <c r="V109" s="120"/>
    </row>
    <row r="110" s="93" customFormat="1" ht="10.05" customHeight="1" spans="4:22">
      <c r="D110" s="119"/>
      <c r="E110" s="120"/>
      <c r="F110" s="121"/>
      <c r="G110" s="107"/>
      <c r="H110" s="107"/>
      <c r="I110" s="107"/>
      <c r="J110" s="107"/>
      <c r="K110" s="107"/>
      <c r="L110" s="107"/>
      <c r="M110" s="107"/>
      <c r="N110" s="136"/>
      <c r="O110" s="136"/>
      <c r="P110" s="136"/>
      <c r="Q110" s="136"/>
      <c r="R110" s="136"/>
      <c r="S110" s="136"/>
      <c r="T110" s="136"/>
      <c r="U110" s="121"/>
      <c r="V110" s="120"/>
    </row>
    <row r="111" s="93" customFormat="1" ht="10.05" customHeight="1" spans="4:22">
      <c r="D111" s="119"/>
      <c r="E111" s="120"/>
      <c r="F111" s="121"/>
      <c r="G111" s="107"/>
      <c r="H111" s="107"/>
      <c r="I111" s="107"/>
      <c r="J111" s="107"/>
      <c r="K111" s="107"/>
      <c r="L111" s="107"/>
      <c r="M111" s="107"/>
      <c r="N111" s="136"/>
      <c r="O111" s="136"/>
      <c r="P111" s="136"/>
      <c r="Q111" s="136"/>
      <c r="R111" s="136"/>
      <c r="S111" s="136"/>
      <c r="T111" s="136"/>
      <c r="U111" s="121"/>
      <c r="V111" s="120"/>
    </row>
    <row r="112" s="93" customFormat="1" ht="10.05" customHeight="1" spans="4:22">
      <c r="D112" s="119"/>
      <c r="E112" s="120"/>
      <c r="F112" s="121"/>
      <c r="G112" s="107"/>
      <c r="H112" s="107"/>
      <c r="I112" s="107"/>
      <c r="J112" s="107"/>
      <c r="K112" s="107"/>
      <c r="L112" s="107"/>
      <c r="M112" s="107"/>
      <c r="N112" s="136"/>
      <c r="O112" s="136"/>
      <c r="P112" s="136"/>
      <c r="Q112" s="136"/>
      <c r="R112" s="136"/>
      <c r="S112" s="136"/>
      <c r="T112" s="136"/>
      <c r="U112" s="121"/>
      <c r="V112" s="120"/>
    </row>
    <row r="113" s="93" customFormat="1" ht="10.05" customHeight="1" spans="4:22">
      <c r="D113" s="119"/>
      <c r="E113" s="120"/>
      <c r="F113" s="121"/>
      <c r="G113" s="107"/>
      <c r="H113" s="107"/>
      <c r="I113" s="107"/>
      <c r="J113" s="107"/>
      <c r="K113" s="107"/>
      <c r="L113" s="107"/>
      <c r="M113" s="107"/>
      <c r="N113" s="136"/>
      <c r="O113" s="136"/>
      <c r="P113" s="136"/>
      <c r="Q113" s="136"/>
      <c r="R113" s="136"/>
      <c r="S113" s="136"/>
      <c r="T113" s="136"/>
      <c r="U113" s="121"/>
      <c r="V113" s="120"/>
    </row>
    <row r="114" s="93" customFormat="1" ht="10.05" customHeight="1" spans="4:22">
      <c r="D114" s="119"/>
      <c r="E114" s="120"/>
      <c r="F114" s="121"/>
      <c r="G114" s="107"/>
      <c r="H114" s="107"/>
      <c r="I114" s="107"/>
      <c r="J114" s="107"/>
      <c r="K114" s="107"/>
      <c r="L114" s="107"/>
      <c r="M114" s="107"/>
      <c r="N114" s="136"/>
      <c r="O114" s="136"/>
      <c r="P114" s="136"/>
      <c r="Q114" s="136"/>
      <c r="R114" s="136"/>
      <c r="S114" s="136"/>
      <c r="T114" s="136"/>
      <c r="U114" s="121"/>
      <c r="V114" s="120"/>
    </row>
    <row r="115" s="93" customFormat="1" ht="10.05" customHeight="1" spans="4:22">
      <c r="D115" s="119"/>
      <c r="E115" s="120"/>
      <c r="F115" s="121"/>
      <c r="G115" s="107"/>
      <c r="H115" s="107"/>
      <c r="I115" s="107"/>
      <c r="J115" s="107"/>
      <c r="K115" s="107"/>
      <c r="L115" s="107"/>
      <c r="M115" s="107"/>
      <c r="N115" s="136"/>
      <c r="O115" s="136"/>
      <c r="P115" s="136"/>
      <c r="Q115" s="136"/>
      <c r="R115" s="136"/>
      <c r="S115" s="136"/>
      <c r="T115" s="136"/>
      <c r="U115" s="121"/>
      <c r="V115" s="120"/>
    </row>
    <row r="116" s="93" customFormat="1" ht="10.05" customHeight="1" spans="4:22">
      <c r="D116" s="119"/>
      <c r="E116" s="120"/>
      <c r="F116" s="121"/>
      <c r="G116" s="107"/>
      <c r="H116" s="107"/>
      <c r="I116" s="107"/>
      <c r="J116" s="107"/>
      <c r="K116" s="107"/>
      <c r="L116" s="107"/>
      <c r="M116" s="107"/>
      <c r="N116" s="136"/>
      <c r="O116" s="136"/>
      <c r="P116" s="136"/>
      <c r="Q116" s="136"/>
      <c r="R116" s="136"/>
      <c r="S116" s="136"/>
      <c r="T116" s="136"/>
      <c r="U116" s="121"/>
      <c r="V116" s="120"/>
    </row>
    <row r="117" s="93" customFormat="1" ht="10.05" customHeight="1" spans="4:22">
      <c r="D117" s="119"/>
      <c r="E117" s="120"/>
      <c r="F117" s="121"/>
      <c r="G117" s="107"/>
      <c r="H117" s="107"/>
      <c r="I117" s="107"/>
      <c r="J117" s="107"/>
      <c r="K117" s="107"/>
      <c r="L117" s="107"/>
      <c r="M117" s="107"/>
      <c r="N117" s="136"/>
      <c r="O117" s="136"/>
      <c r="P117" s="136"/>
      <c r="Q117" s="136"/>
      <c r="R117" s="136"/>
      <c r="S117" s="136"/>
      <c r="T117" s="136"/>
      <c r="U117" s="121"/>
      <c r="V117" s="120"/>
    </row>
    <row r="118" s="93" customFormat="1" ht="10.05" customHeight="1" spans="4:22">
      <c r="D118" s="119"/>
      <c r="E118" s="120"/>
      <c r="F118" s="121"/>
      <c r="G118" s="107"/>
      <c r="H118" s="107"/>
      <c r="I118" s="107"/>
      <c r="J118" s="107"/>
      <c r="K118" s="107"/>
      <c r="L118" s="107"/>
      <c r="M118" s="107"/>
      <c r="N118" s="136"/>
      <c r="O118" s="136"/>
      <c r="P118" s="136"/>
      <c r="Q118" s="136"/>
      <c r="R118" s="136"/>
      <c r="S118" s="136"/>
      <c r="T118" s="136"/>
      <c r="U118" s="121"/>
      <c r="V118" s="120"/>
    </row>
    <row r="119" s="93" customFormat="1" ht="10.05" customHeight="1" spans="4:22">
      <c r="D119" s="119"/>
      <c r="E119" s="120"/>
      <c r="F119" s="121"/>
      <c r="G119" s="107"/>
      <c r="H119" s="107"/>
      <c r="I119" s="107"/>
      <c r="J119" s="107"/>
      <c r="K119" s="107"/>
      <c r="L119" s="107"/>
      <c r="M119" s="107"/>
      <c r="N119" s="136"/>
      <c r="O119" s="136"/>
      <c r="P119" s="136"/>
      <c r="Q119" s="136"/>
      <c r="R119" s="136"/>
      <c r="S119" s="136"/>
      <c r="T119" s="136"/>
      <c r="U119" s="121"/>
      <c r="V119" s="120"/>
    </row>
    <row r="120" s="93" customFormat="1" ht="10.05" customHeight="1" spans="4:22">
      <c r="D120" s="119"/>
      <c r="E120" s="120"/>
      <c r="F120" s="121"/>
      <c r="G120" s="107"/>
      <c r="H120" s="107"/>
      <c r="I120" s="107"/>
      <c r="J120" s="107"/>
      <c r="K120" s="107"/>
      <c r="L120" s="107"/>
      <c r="M120" s="107"/>
      <c r="N120" s="136"/>
      <c r="O120" s="136"/>
      <c r="P120" s="136"/>
      <c r="Q120" s="136"/>
      <c r="R120" s="136"/>
      <c r="S120" s="136"/>
      <c r="T120" s="136"/>
      <c r="U120" s="121"/>
      <c r="V120" s="120"/>
    </row>
    <row r="121" s="93" customFormat="1" ht="10.05" customHeight="1" spans="4:22">
      <c r="D121" s="119"/>
      <c r="E121" s="120"/>
      <c r="F121" s="121"/>
      <c r="G121" s="107"/>
      <c r="H121" s="107"/>
      <c r="I121" s="107"/>
      <c r="J121" s="107"/>
      <c r="K121" s="107"/>
      <c r="L121" s="107"/>
      <c r="M121" s="107"/>
      <c r="N121" s="136"/>
      <c r="O121" s="136"/>
      <c r="P121" s="136"/>
      <c r="Q121" s="136"/>
      <c r="R121" s="136"/>
      <c r="S121" s="136"/>
      <c r="T121" s="136"/>
      <c r="U121" s="121"/>
      <c r="V121" s="120"/>
    </row>
    <row r="122" s="93" customFormat="1" ht="10.05" customHeight="1" spans="4:22">
      <c r="D122" s="119"/>
      <c r="E122" s="120"/>
      <c r="F122" s="121"/>
      <c r="G122" s="107"/>
      <c r="H122" s="107"/>
      <c r="I122" s="107"/>
      <c r="J122" s="107"/>
      <c r="K122" s="107"/>
      <c r="L122" s="107"/>
      <c r="M122" s="107"/>
      <c r="N122" s="136"/>
      <c r="O122" s="136"/>
      <c r="P122" s="136"/>
      <c r="Q122" s="136"/>
      <c r="R122" s="136"/>
      <c r="S122" s="136"/>
      <c r="T122" s="136"/>
      <c r="U122" s="121"/>
      <c r="V122" s="120"/>
    </row>
    <row r="123" s="93" customFormat="1" ht="10.05" customHeight="1" spans="4:22">
      <c r="D123" s="119"/>
      <c r="E123" s="120"/>
      <c r="F123" s="121"/>
      <c r="G123" s="107"/>
      <c r="H123" s="107"/>
      <c r="I123" s="107"/>
      <c r="J123" s="107"/>
      <c r="K123" s="107"/>
      <c r="L123" s="107"/>
      <c r="M123" s="107"/>
      <c r="N123" s="136"/>
      <c r="O123" s="136"/>
      <c r="P123" s="136"/>
      <c r="Q123" s="136"/>
      <c r="R123" s="136"/>
      <c r="S123" s="136"/>
      <c r="T123" s="136"/>
      <c r="U123" s="121"/>
      <c r="V123" s="120"/>
    </row>
    <row r="124" s="93" customFormat="1" ht="10.05" customHeight="1" spans="4:22">
      <c r="D124" s="119"/>
      <c r="E124" s="120"/>
      <c r="F124" s="121"/>
      <c r="G124" s="107"/>
      <c r="H124" s="107"/>
      <c r="I124" s="107"/>
      <c r="J124" s="107"/>
      <c r="K124" s="107"/>
      <c r="L124" s="107"/>
      <c r="M124" s="107"/>
      <c r="N124" s="136"/>
      <c r="O124" s="136"/>
      <c r="P124" s="136"/>
      <c r="Q124" s="136"/>
      <c r="R124" s="136"/>
      <c r="S124" s="136"/>
      <c r="T124" s="136"/>
      <c r="U124" s="121"/>
      <c r="V124" s="120"/>
    </row>
    <row r="125" s="93" customFormat="1" ht="10.05" customHeight="1" spans="4:22">
      <c r="D125" s="119"/>
      <c r="E125" s="120"/>
      <c r="F125" s="121"/>
      <c r="G125" s="107"/>
      <c r="H125" s="107"/>
      <c r="I125" s="107"/>
      <c r="J125" s="107"/>
      <c r="K125" s="107"/>
      <c r="L125" s="107"/>
      <c r="M125" s="107"/>
      <c r="N125" s="136"/>
      <c r="O125" s="136"/>
      <c r="P125" s="136"/>
      <c r="Q125" s="136"/>
      <c r="R125" s="136"/>
      <c r="S125" s="136"/>
      <c r="T125" s="136"/>
      <c r="U125" s="121"/>
      <c r="V125" s="120"/>
    </row>
    <row r="126" s="93" customFormat="1" ht="10.05" customHeight="1" spans="4:22">
      <c r="D126" s="119"/>
      <c r="E126" s="120"/>
      <c r="F126" s="121"/>
      <c r="G126" s="107"/>
      <c r="H126" s="107"/>
      <c r="I126" s="107"/>
      <c r="J126" s="107"/>
      <c r="K126" s="107"/>
      <c r="L126" s="107"/>
      <c r="M126" s="107"/>
      <c r="N126" s="136"/>
      <c r="O126" s="136"/>
      <c r="P126" s="136"/>
      <c r="Q126" s="136"/>
      <c r="R126" s="136"/>
      <c r="S126" s="136"/>
      <c r="T126" s="136"/>
      <c r="U126" s="121"/>
      <c r="V126" s="120"/>
    </row>
    <row r="127" s="93" customFormat="1" ht="10.05" customHeight="1" spans="4:22">
      <c r="D127" s="119"/>
      <c r="E127" s="120"/>
      <c r="F127" s="121"/>
      <c r="G127" s="107"/>
      <c r="H127" s="107"/>
      <c r="I127" s="107"/>
      <c r="J127" s="107"/>
      <c r="K127" s="107"/>
      <c r="L127" s="107"/>
      <c r="M127" s="107"/>
      <c r="N127" s="136"/>
      <c r="O127" s="136"/>
      <c r="P127" s="136"/>
      <c r="Q127" s="136"/>
      <c r="R127" s="136"/>
      <c r="S127" s="136"/>
      <c r="T127" s="136"/>
      <c r="U127" s="121"/>
      <c r="V127" s="120"/>
    </row>
    <row r="128" s="93" customFormat="1" ht="10.05" customHeight="1" spans="4:22">
      <c r="D128" s="119"/>
      <c r="E128" s="120"/>
      <c r="F128" s="121"/>
      <c r="G128" s="107"/>
      <c r="H128" s="107"/>
      <c r="I128" s="107"/>
      <c r="J128" s="107"/>
      <c r="K128" s="107"/>
      <c r="L128" s="107"/>
      <c r="M128" s="107"/>
      <c r="N128" s="136"/>
      <c r="O128" s="136"/>
      <c r="P128" s="136"/>
      <c r="Q128" s="136"/>
      <c r="R128" s="136"/>
      <c r="S128" s="136"/>
      <c r="T128" s="136"/>
      <c r="U128" s="121"/>
      <c r="V128" s="120"/>
    </row>
    <row r="129" s="93" customFormat="1" ht="10.05" customHeight="1" spans="4:22">
      <c r="D129" s="119"/>
      <c r="E129" s="120"/>
      <c r="F129" s="121"/>
      <c r="G129" s="107"/>
      <c r="H129" s="107"/>
      <c r="I129" s="107"/>
      <c r="J129" s="107"/>
      <c r="K129" s="107"/>
      <c r="L129" s="107"/>
      <c r="M129" s="107"/>
      <c r="N129" s="136"/>
      <c r="O129" s="136"/>
      <c r="P129" s="136"/>
      <c r="Q129" s="136"/>
      <c r="R129" s="136"/>
      <c r="S129" s="136"/>
      <c r="T129" s="136"/>
      <c r="U129" s="121"/>
      <c r="V129" s="120"/>
    </row>
  </sheetData>
  <mergeCells count="185">
    <mergeCell ref="G5:J5"/>
    <mergeCell ref="Q5:T5"/>
    <mergeCell ref="G27:J27"/>
    <mergeCell ref="Q27:T27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8:C29"/>
    <mergeCell ref="C30:C31"/>
    <mergeCell ref="C32:C33"/>
    <mergeCell ref="C34:C35"/>
    <mergeCell ref="C36:C37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8:D29"/>
    <mergeCell ref="D30:D31"/>
    <mergeCell ref="D32:D33"/>
    <mergeCell ref="D34:D35"/>
    <mergeCell ref="D36:D37"/>
    <mergeCell ref="D38:D39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8:E29"/>
    <mergeCell ref="E30:E31"/>
    <mergeCell ref="E32:E33"/>
    <mergeCell ref="E34:E35"/>
    <mergeCell ref="E36:E37"/>
    <mergeCell ref="E38:E39"/>
    <mergeCell ref="E55:E57"/>
    <mergeCell ref="E58:E59"/>
    <mergeCell ref="E60:E61"/>
    <mergeCell ref="E62:E63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8:F29"/>
    <mergeCell ref="F30:F31"/>
    <mergeCell ref="F32:F33"/>
    <mergeCell ref="F34:F35"/>
    <mergeCell ref="F36:F37"/>
    <mergeCell ref="F38:F39"/>
    <mergeCell ref="K28:K29"/>
    <mergeCell ref="K38:K39"/>
    <mergeCell ref="P28:P29"/>
    <mergeCell ref="P38:P39"/>
    <mergeCell ref="S45:S46"/>
    <mergeCell ref="S47:S48"/>
    <mergeCell ref="S49:S50"/>
    <mergeCell ref="S51:S52"/>
    <mergeCell ref="S53:S54"/>
    <mergeCell ref="T45:T46"/>
    <mergeCell ref="T47:T48"/>
    <mergeCell ref="T49:T50"/>
    <mergeCell ref="T51:T52"/>
    <mergeCell ref="T53:T54"/>
    <mergeCell ref="U6:U7"/>
    <mergeCell ref="U8:U9"/>
    <mergeCell ref="U10:U11"/>
    <mergeCell ref="U12:U13"/>
    <mergeCell ref="U14:U15"/>
    <mergeCell ref="U16:U17"/>
    <mergeCell ref="U18:U19"/>
    <mergeCell ref="U20:U21"/>
    <mergeCell ref="U22:U23"/>
    <mergeCell ref="U28:U29"/>
    <mergeCell ref="U30:U31"/>
    <mergeCell ref="U32:U33"/>
    <mergeCell ref="U34:U35"/>
    <mergeCell ref="U36:U37"/>
    <mergeCell ref="U38:U39"/>
    <mergeCell ref="U45:U46"/>
    <mergeCell ref="U47:U48"/>
    <mergeCell ref="U49:U50"/>
    <mergeCell ref="U51:U52"/>
    <mergeCell ref="U53:U54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8:V29"/>
    <mergeCell ref="V30:V31"/>
    <mergeCell ref="V32:V33"/>
    <mergeCell ref="V34:V35"/>
    <mergeCell ref="V36:V37"/>
    <mergeCell ref="V38:V39"/>
    <mergeCell ref="V45:V46"/>
    <mergeCell ref="V47:V48"/>
    <mergeCell ref="V49:V50"/>
    <mergeCell ref="V51:V52"/>
    <mergeCell ref="V53:V54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8:W29"/>
    <mergeCell ref="W30:W31"/>
    <mergeCell ref="W32:W33"/>
    <mergeCell ref="W34:W35"/>
    <mergeCell ref="W36:W37"/>
    <mergeCell ref="W38:W39"/>
    <mergeCell ref="W45:W46"/>
    <mergeCell ref="W47:W48"/>
    <mergeCell ref="W49:W50"/>
    <mergeCell ref="W51:W52"/>
    <mergeCell ref="W53:W54"/>
    <mergeCell ref="E47:F48"/>
    <mergeCell ref="G47:H48"/>
    <mergeCell ref="I47:J48"/>
    <mergeCell ref="K47:L48"/>
    <mergeCell ref="M47:N48"/>
    <mergeCell ref="O47:P48"/>
    <mergeCell ref="Q47:R48"/>
    <mergeCell ref="E49:F50"/>
    <mergeCell ref="G49:H50"/>
    <mergeCell ref="I49:J50"/>
    <mergeCell ref="K49:L50"/>
    <mergeCell ref="M49:N50"/>
    <mergeCell ref="O49:P50"/>
    <mergeCell ref="Q49:R50"/>
    <mergeCell ref="E51:F52"/>
    <mergeCell ref="G51:H52"/>
    <mergeCell ref="I51:J52"/>
    <mergeCell ref="Q51:R52"/>
    <mergeCell ref="G58:I59"/>
    <mergeCell ref="K58:Q59"/>
    <mergeCell ref="G60:I61"/>
    <mergeCell ref="K60:Q61"/>
    <mergeCell ref="E45:F46"/>
    <mergeCell ref="G45:H46"/>
    <mergeCell ref="I45:J46"/>
    <mergeCell ref="Q45:R46"/>
    <mergeCell ref="G56:I57"/>
    <mergeCell ref="K56:Q57"/>
    <mergeCell ref="G24:J25"/>
    <mergeCell ref="Q24:T25"/>
    <mergeCell ref="E53:F54"/>
    <mergeCell ref="G53:H54"/>
    <mergeCell ref="I53:J54"/>
    <mergeCell ref="K53:L54"/>
    <mergeCell ref="M53:N54"/>
    <mergeCell ref="O53:P54"/>
    <mergeCell ref="Q53:R54"/>
    <mergeCell ref="G62:I63"/>
    <mergeCell ref="K62:Q63"/>
    <mergeCell ref="G40:J41"/>
    <mergeCell ref="Q40:T41"/>
    <mergeCell ref="K45:P46"/>
    <mergeCell ref="K51:P52"/>
    <mergeCell ref="K31:P36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abSelected="1" workbookViewId="0">
      <selection activeCell="T7" sqref="T7"/>
    </sheetView>
  </sheetViews>
  <sheetFormatPr defaultColWidth="9" defaultRowHeight="13.5"/>
  <cols>
    <col min="1" max="1" width="2.5" customWidth="1"/>
    <col min="2" max="3" width="4.625" customWidth="1"/>
    <col min="4" max="11" width="4.75" customWidth="1"/>
    <col min="12" max="14" width="5.625" customWidth="1"/>
    <col min="15" max="16" width="4.875" customWidth="1"/>
    <col min="17" max="18" width="5" customWidth="1"/>
    <col min="19" max="19" width="1" customWidth="1"/>
  </cols>
  <sheetData>
    <row r="1" customFormat="1" ht="27" customHeight="1" spans="4:11">
      <c r="D1" s="48"/>
      <c r="E1" s="48"/>
      <c r="F1" s="48"/>
      <c r="G1" s="48"/>
      <c r="H1" s="48"/>
      <c r="I1" s="48"/>
      <c r="J1" s="48"/>
      <c r="K1" s="48"/>
    </row>
    <row r="2" ht="27" customHeight="1" spans="1:19">
      <c r="A2" s="27" t="s">
        <v>80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customFormat="1"/>
    <row r="4" customFormat="1" spans="3:5">
      <c r="C4" s="28" t="s">
        <v>81</v>
      </c>
      <c r="D4"/>
      <c r="E4" s="28" t="s">
        <v>82</v>
      </c>
    </row>
    <row r="5" customFormat="1" ht="20" customHeight="1" spans="3:4">
      <c r="C5" s="28"/>
      <c r="D5" s="28"/>
    </row>
    <row r="6" customFormat="1" spans="3:9">
      <c r="C6" s="28" t="s">
        <v>83</v>
      </c>
      <c r="D6"/>
      <c r="E6" s="28" t="s">
        <v>84</v>
      </c>
      <c r="F6" s="28"/>
      <c r="G6" s="28"/>
      <c r="H6" s="28"/>
      <c r="I6" s="28"/>
    </row>
    <row r="7" customFormat="1" ht="18" customHeight="1"/>
    <row r="8" customFormat="1" ht="14.25" spans="2:18">
      <c r="B8" s="49" t="s">
        <v>55</v>
      </c>
      <c r="C8" s="50"/>
      <c r="D8" s="50"/>
      <c r="E8" s="50"/>
      <c r="F8" s="51"/>
      <c r="G8" s="52"/>
      <c r="H8" s="52"/>
      <c r="I8" s="52"/>
      <c r="J8" s="67"/>
      <c r="K8" s="51"/>
      <c r="L8" s="68" t="s">
        <v>56</v>
      </c>
      <c r="M8" s="68" t="s">
        <v>57</v>
      </c>
      <c r="N8" s="69" t="s">
        <v>58</v>
      </c>
      <c r="O8" s="69"/>
      <c r="P8" s="69"/>
      <c r="Q8" s="85"/>
      <c r="R8" s="86"/>
    </row>
    <row r="9" customFormat="1" ht="18" customHeight="1" spans="1:18">
      <c r="A9" s="53"/>
      <c r="B9" s="54" t="s">
        <v>59</v>
      </c>
      <c r="C9" s="54"/>
      <c r="D9" s="55" t="s">
        <v>6</v>
      </c>
      <c r="E9" s="55"/>
      <c r="F9" s="55" t="s">
        <v>7</v>
      </c>
      <c r="G9" s="55"/>
      <c r="H9" s="56" t="s">
        <v>30</v>
      </c>
      <c r="I9" s="70"/>
      <c r="J9" s="55" t="s">
        <v>40</v>
      </c>
      <c r="K9" s="55"/>
      <c r="L9" s="71" t="s">
        <v>64</v>
      </c>
      <c r="M9" s="71" t="s">
        <v>65</v>
      </c>
      <c r="N9" s="72" t="s">
        <v>66</v>
      </c>
      <c r="O9" s="73" t="s">
        <v>85</v>
      </c>
      <c r="P9" s="73" t="s">
        <v>86</v>
      </c>
      <c r="Q9" s="87" t="s">
        <v>67</v>
      </c>
      <c r="R9" s="88" t="s">
        <v>68</v>
      </c>
    </row>
    <row r="10" customFormat="1" ht="18" customHeight="1" spans="1:18">
      <c r="A10" s="53"/>
      <c r="B10" s="54"/>
      <c r="C10" s="54"/>
      <c r="D10" s="55"/>
      <c r="E10" s="55"/>
      <c r="F10" s="55"/>
      <c r="G10" s="55"/>
      <c r="H10" s="57"/>
      <c r="I10" s="74"/>
      <c r="J10" s="55"/>
      <c r="K10" s="55"/>
      <c r="L10" s="71"/>
      <c r="M10" s="71"/>
      <c r="N10" s="72"/>
      <c r="O10" s="75"/>
      <c r="P10" s="75"/>
      <c r="Q10" s="87"/>
      <c r="R10" s="88"/>
    </row>
    <row r="11" customFormat="1" ht="18" customHeight="1" spans="1:18">
      <c r="A11" s="53"/>
      <c r="B11" s="54" t="s">
        <v>6</v>
      </c>
      <c r="C11" s="54"/>
      <c r="D11" s="58"/>
      <c r="E11" s="58"/>
      <c r="F11" s="59" t="s">
        <v>87</v>
      </c>
      <c r="G11" s="60"/>
      <c r="H11" s="59" t="s">
        <v>88</v>
      </c>
      <c r="I11" s="60"/>
      <c r="J11" s="59" t="s">
        <v>89</v>
      </c>
      <c r="K11" s="60"/>
      <c r="L11" s="76" t="s">
        <v>90</v>
      </c>
      <c r="M11" s="76" t="s">
        <v>91</v>
      </c>
      <c r="N11" s="77">
        <v>0</v>
      </c>
      <c r="O11" s="78">
        <f>F12+H12+J12</f>
        <v>9</v>
      </c>
      <c r="P11" s="78">
        <f>F11+H11+J11</f>
        <v>14</v>
      </c>
      <c r="Q11" s="89">
        <f t="shared" ref="Q11:Q15" si="0">L11*3+M11*1</f>
        <v>9</v>
      </c>
      <c r="R11" s="90">
        <f t="shared" ref="R11:R15" si="1">RANK(Q11,$Q$11:$Q$18,0)</f>
        <v>1</v>
      </c>
    </row>
    <row r="12" customFormat="1" ht="18" customHeight="1" spans="1:18">
      <c r="A12" s="53"/>
      <c r="B12" s="54"/>
      <c r="C12" s="54"/>
      <c r="D12" s="58"/>
      <c r="E12" s="58"/>
      <c r="F12" s="61" t="s">
        <v>92</v>
      </c>
      <c r="G12" s="62"/>
      <c r="H12" s="61" t="s">
        <v>93</v>
      </c>
      <c r="I12" s="62"/>
      <c r="J12" s="61" t="s">
        <v>94</v>
      </c>
      <c r="K12" s="62"/>
      <c r="L12" s="76"/>
      <c r="M12" s="76"/>
      <c r="N12" s="77"/>
      <c r="O12" s="79"/>
      <c r="P12" s="79"/>
      <c r="Q12" s="89"/>
      <c r="R12" s="90"/>
    </row>
    <row r="13" customFormat="1" ht="18" customHeight="1" spans="1:18">
      <c r="A13" s="53"/>
      <c r="B13" s="54" t="s">
        <v>7</v>
      </c>
      <c r="C13" s="54"/>
      <c r="D13" s="59" t="s">
        <v>95</v>
      </c>
      <c r="E13" s="60"/>
      <c r="F13" s="58"/>
      <c r="G13" s="58"/>
      <c r="H13" s="59" t="s">
        <v>96</v>
      </c>
      <c r="I13" s="60"/>
      <c r="J13" s="59" t="s">
        <v>90</v>
      </c>
      <c r="K13" s="60"/>
      <c r="L13" s="76" t="s">
        <v>91</v>
      </c>
      <c r="M13" s="76" t="s">
        <v>91</v>
      </c>
      <c r="N13" s="77">
        <v>3</v>
      </c>
      <c r="O13" s="78">
        <f>D14+H14+J14</f>
        <v>1</v>
      </c>
      <c r="P13" s="78">
        <f>D13+H13+J13</f>
        <v>5</v>
      </c>
      <c r="Q13" s="89">
        <f t="shared" si="0"/>
        <v>0</v>
      </c>
      <c r="R13" s="90">
        <f t="shared" si="1"/>
        <v>4</v>
      </c>
    </row>
    <row r="14" customFormat="1" ht="18" customHeight="1" spans="1:18">
      <c r="A14" s="53"/>
      <c r="B14" s="54"/>
      <c r="C14" s="54"/>
      <c r="D14" s="61" t="s">
        <v>91</v>
      </c>
      <c r="E14" s="62"/>
      <c r="F14" s="58"/>
      <c r="G14" s="58"/>
      <c r="H14" s="61" t="s">
        <v>96</v>
      </c>
      <c r="I14" s="62"/>
      <c r="J14" s="61" t="s">
        <v>91</v>
      </c>
      <c r="K14" s="62"/>
      <c r="L14" s="76"/>
      <c r="M14" s="76"/>
      <c r="N14" s="77"/>
      <c r="O14" s="79"/>
      <c r="P14" s="79"/>
      <c r="Q14" s="89"/>
      <c r="R14" s="90"/>
    </row>
    <row r="15" customFormat="1" ht="18" customHeight="1" spans="1:18">
      <c r="A15" s="53"/>
      <c r="B15" s="54" t="s">
        <v>30</v>
      </c>
      <c r="C15" s="54"/>
      <c r="D15" s="59" t="s">
        <v>91</v>
      </c>
      <c r="E15" s="60"/>
      <c r="F15" s="59" t="s">
        <v>97</v>
      </c>
      <c r="G15" s="60"/>
      <c r="H15" s="63"/>
      <c r="I15" s="80"/>
      <c r="J15" s="59" t="s">
        <v>95</v>
      </c>
      <c r="K15" s="60"/>
      <c r="L15" s="76" t="s">
        <v>95</v>
      </c>
      <c r="M15" s="76" t="s">
        <v>91</v>
      </c>
      <c r="N15" s="77">
        <v>2</v>
      </c>
      <c r="O15" s="78">
        <f>D16+F16+J16</f>
        <v>3</v>
      </c>
      <c r="P15" s="78">
        <f>D15+F15+J15</f>
        <v>6</v>
      </c>
      <c r="Q15" s="89">
        <f t="shared" si="0"/>
        <v>3</v>
      </c>
      <c r="R15" s="90">
        <f t="shared" si="1"/>
        <v>3</v>
      </c>
    </row>
    <row r="16" customFormat="1" ht="18" customHeight="1" spans="1:18">
      <c r="A16" s="53"/>
      <c r="B16" s="54"/>
      <c r="C16" s="54"/>
      <c r="D16" s="61" t="s">
        <v>91</v>
      </c>
      <c r="E16" s="62"/>
      <c r="F16" s="61" t="s">
        <v>89</v>
      </c>
      <c r="G16" s="62"/>
      <c r="H16" s="64"/>
      <c r="I16" s="81"/>
      <c r="J16" s="61" t="s">
        <v>91</v>
      </c>
      <c r="K16" s="62"/>
      <c r="L16" s="76"/>
      <c r="M16" s="76"/>
      <c r="N16" s="77"/>
      <c r="O16" s="79"/>
      <c r="P16" s="79"/>
      <c r="Q16" s="89"/>
      <c r="R16" s="90"/>
    </row>
    <row r="17" customFormat="1" ht="18" customHeight="1" spans="1:18">
      <c r="A17" s="53"/>
      <c r="B17" s="54" t="s">
        <v>40</v>
      </c>
      <c r="C17" s="54"/>
      <c r="D17" s="59" t="s">
        <v>96</v>
      </c>
      <c r="E17" s="60"/>
      <c r="F17" s="59" t="s">
        <v>87</v>
      </c>
      <c r="G17" s="60"/>
      <c r="H17" s="59" t="s">
        <v>88</v>
      </c>
      <c r="I17" s="60"/>
      <c r="J17" s="58"/>
      <c r="K17" s="58"/>
      <c r="L17" s="76" t="s">
        <v>93</v>
      </c>
      <c r="M17" s="76" t="s">
        <v>91</v>
      </c>
      <c r="N17" s="77">
        <v>1</v>
      </c>
      <c r="O17" s="78">
        <f>D18+F18+H18</f>
        <v>6</v>
      </c>
      <c r="P17" s="78">
        <f>D17+F17+H17</f>
        <v>12</v>
      </c>
      <c r="Q17" s="89">
        <f>L17*3+M17*1</f>
        <v>6</v>
      </c>
      <c r="R17" s="90">
        <f>RANK(Q17,$Q$11:$Q$18,0)</f>
        <v>2</v>
      </c>
    </row>
    <row r="18" customFormat="1" ht="18" customHeight="1" spans="1:18">
      <c r="A18" s="53"/>
      <c r="B18" s="54"/>
      <c r="C18" s="54"/>
      <c r="D18" s="61" t="s">
        <v>96</v>
      </c>
      <c r="E18" s="62"/>
      <c r="F18" s="61" t="s">
        <v>93</v>
      </c>
      <c r="G18" s="62"/>
      <c r="H18" s="61" t="s">
        <v>90</v>
      </c>
      <c r="I18" s="62"/>
      <c r="J18" s="58"/>
      <c r="K18" s="58"/>
      <c r="L18" s="76"/>
      <c r="M18" s="76"/>
      <c r="N18" s="77"/>
      <c r="O18" s="79"/>
      <c r="P18" s="79"/>
      <c r="Q18" s="89"/>
      <c r="R18" s="90"/>
    </row>
    <row r="19" customFormat="1" ht="19" customHeight="1" spans="2:9">
      <c r="B19" s="29"/>
      <c r="C19" s="29"/>
      <c r="D19" s="29"/>
      <c r="E19" s="29"/>
      <c r="F19" s="29"/>
      <c r="G19" s="29"/>
      <c r="H19" s="29"/>
      <c r="I19" s="40"/>
    </row>
    <row r="20" customFormat="1" ht="19" customHeight="1" spans="2:9">
      <c r="B20" s="65" t="s">
        <v>98</v>
      </c>
      <c r="C20" s="29"/>
      <c r="D20" s="29"/>
      <c r="E20" s="29"/>
      <c r="F20" s="29"/>
      <c r="G20" s="29"/>
      <c r="H20" s="29"/>
      <c r="I20" s="40"/>
    </row>
    <row r="21" customFormat="1" ht="25" customHeight="1" spans="2:12">
      <c r="B21" s="29"/>
      <c r="C21" s="31" t="s">
        <v>99</v>
      </c>
      <c r="D21" s="31"/>
      <c r="E21" s="66" t="s">
        <v>6</v>
      </c>
      <c r="F21" s="66"/>
      <c r="G21" s="66"/>
      <c r="H21" s="66"/>
      <c r="I21" s="66"/>
      <c r="J21" s="82" t="s">
        <v>100</v>
      </c>
      <c r="K21" s="83"/>
      <c r="L21" s="84" t="s">
        <v>101</v>
      </c>
    </row>
    <row r="22" customFormat="1" ht="25" customHeight="1" spans="3:12">
      <c r="C22" s="31" t="s">
        <v>102</v>
      </c>
      <c r="D22" s="31"/>
      <c r="E22" s="66" t="s">
        <v>40</v>
      </c>
      <c r="F22" s="66"/>
      <c r="G22" s="66"/>
      <c r="H22" s="66"/>
      <c r="I22" s="66"/>
      <c r="J22" s="82" t="s">
        <v>100</v>
      </c>
      <c r="K22" s="83"/>
      <c r="L22" s="84" t="s">
        <v>101</v>
      </c>
    </row>
    <row r="23" customFormat="1" ht="25" customHeight="1" spans="2:11">
      <c r="B23" s="29"/>
      <c r="C23" s="31" t="s">
        <v>103</v>
      </c>
      <c r="D23" s="31"/>
      <c r="E23" s="66" t="s">
        <v>30</v>
      </c>
      <c r="F23" s="66"/>
      <c r="G23" s="66"/>
      <c r="H23" s="66"/>
      <c r="I23" s="66"/>
      <c r="J23" s="82" t="s">
        <v>100</v>
      </c>
      <c r="K23" s="83"/>
    </row>
    <row r="24" customFormat="1" ht="25" customHeight="1" spans="2:11">
      <c r="B24" s="29"/>
      <c r="C24" s="31" t="s">
        <v>104</v>
      </c>
      <c r="D24" s="31"/>
      <c r="E24" s="66" t="s">
        <v>7</v>
      </c>
      <c r="F24" s="66"/>
      <c r="G24" s="66"/>
      <c r="H24" s="66"/>
      <c r="I24" s="66"/>
      <c r="J24" s="82" t="s">
        <v>100</v>
      </c>
      <c r="K24" s="83"/>
    </row>
    <row r="25" customFormat="1" ht="14.25" spans="2:2">
      <c r="B25" s="29"/>
    </row>
    <row r="26" customFormat="1" ht="14.25" spans="2:9">
      <c r="B26" s="29"/>
      <c r="C26"/>
      <c r="D26"/>
      <c r="E26"/>
      <c r="F26"/>
      <c r="G26"/>
      <c r="H26"/>
      <c r="I26" s="40"/>
    </row>
    <row r="27" customFormat="1" ht="14.25" spans="2:9">
      <c r="B27" s="29"/>
      <c r="C27"/>
      <c r="D27"/>
      <c r="E27"/>
      <c r="F27"/>
      <c r="G27"/>
      <c r="H27"/>
      <c r="I27" s="40"/>
    </row>
    <row r="28" customFormat="1" ht="14.25" spans="2:9">
      <c r="B28" s="29"/>
      <c r="C28" s="29"/>
      <c r="D28" s="29"/>
      <c r="E28" s="29"/>
      <c r="F28" s="29"/>
      <c r="G28" s="29"/>
      <c r="H28" s="29"/>
      <c r="I28" s="29"/>
    </row>
    <row r="29" customFormat="1" spans="9:9">
      <c r="I29" s="40"/>
    </row>
    <row r="30" customFormat="1" ht="14.25" spans="3:9">
      <c r="C30" s="29"/>
      <c r="D30" s="29"/>
      <c r="E30" s="29"/>
      <c r="F30" s="29"/>
      <c r="G30" s="29"/>
      <c r="H30" s="29"/>
      <c r="I30" s="29"/>
    </row>
    <row r="31" customFormat="1" spans="9:9">
      <c r="I31" s="40"/>
    </row>
    <row r="32" customFormat="1" ht="14.25" spans="3:9">
      <c r="C32" s="29"/>
      <c r="D32" s="29"/>
      <c r="E32" s="29"/>
      <c r="F32" s="29"/>
      <c r="G32" s="29"/>
      <c r="H32" s="29"/>
      <c r="I32" s="29"/>
    </row>
  </sheetData>
  <mergeCells count="85">
    <mergeCell ref="A2:S2"/>
    <mergeCell ref="F11:G11"/>
    <mergeCell ref="H11:I11"/>
    <mergeCell ref="J11:K11"/>
    <mergeCell ref="F12:G12"/>
    <mergeCell ref="H12:I12"/>
    <mergeCell ref="J12:K12"/>
    <mergeCell ref="D13:E13"/>
    <mergeCell ref="H13:I13"/>
    <mergeCell ref="J13:K13"/>
    <mergeCell ref="D14:E14"/>
    <mergeCell ref="H14:I14"/>
    <mergeCell ref="J14:K14"/>
    <mergeCell ref="D15:E15"/>
    <mergeCell ref="F15:G15"/>
    <mergeCell ref="J15:K15"/>
    <mergeCell ref="D16:E16"/>
    <mergeCell ref="F16:G16"/>
    <mergeCell ref="J16:K16"/>
    <mergeCell ref="D17:E17"/>
    <mergeCell ref="F17:G17"/>
    <mergeCell ref="H17:I17"/>
    <mergeCell ref="D18:E18"/>
    <mergeCell ref="F18:G18"/>
    <mergeCell ref="H18:I18"/>
    <mergeCell ref="C21:D21"/>
    <mergeCell ref="E21:I21"/>
    <mergeCell ref="J21:K21"/>
    <mergeCell ref="C22:D22"/>
    <mergeCell ref="E22:I22"/>
    <mergeCell ref="J22:K22"/>
    <mergeCell ref="C23:D23"/>
    <mergeCell ref="E23:I23"/>
    <mergeCell ref="J23:K23"/>
    <mergeCell ref="C24:D24"/>
    <mergeCell ref="E24:I24"/>
    <mergeCell ref="J24:K24"/>
    <mergeCell ref="L9:L10"/>
    <mergeCell ref="L11:L12"/>
    <mergeCell ref="L13:L14"/>
    <mergeCell ref="L15:L16"/>
    <mergeCell ref="L17:L18"/>
    <mergeCell ref="M9:M10"/>
    <mergeCell ref="M11:M12"/>
    <mergeCell ref="M13:M14"/>
    <mergeCell ref="M15:M16"/>
    <mergeCell ref="M17:M18"/>
    <mergeCell ref="N9:N10"/>
    <mergeCell ref="N11:N12"/>
    <mergeCell ref="N13:N14"/>
    <mergeCell ref="N15:N16"/>
    <mergeCell ref="N17:N18"/>
    <mergeCell ref="O9:O10"/>
    <mergeCell ref="O11:O12"/>
    <mergeCell ref="O13:O14"/>
    <mergeCell ref="O15:O16"/>
    <mergeCell ref="O17:O18"/>
    <mergeCell ref="P9:P10"/>
    <mergeCell ref="P11:P12"/>
    <mergeCell ref="P13:P14"/>
    <mergeCell ref="P15:P16"/>
    <mergeCell ref="P17:P18"/>
    <mergeCell ref="Q9:Q10"/>
    <mergeCell ref="Q11:Q12"/>
    <mergeCell ref="Q13:Q14"/>
    <mergeCell ref="Q15:Q16"/>
    <mergeCell ref="Q17:Q18"/>
    <mergeCell ref="R9:R10"/>
    <mergeCell ref="R11:R12"/>
    <mergeCell ref="R13:R14"/>
    <mergeCell ref="R15:R16"/>
    <mergeCell ref="R17:R18"/>
    <mergeCell ref="B9:C10"/>
    <mergeCell ref="D9:E10"/>
    <mergeCell ref="F9:G10"/>
    <mergeCell ref="H9:I10"/>
    <mergeCell ref="J9:K10"/>
    <mergeCell ref="B11:C12"/>
    <mergeCell ref="D11:E12"/>
    <mergeCell ref="B13:C14"/>
    <mergeCell ref="F13:G14"/>
    <mergeCell ref="B15:C16"/>
    <mergeCell ref="H15:I16"/>
    <mergeCell ref="B17:C18"/>
    <mergeCell ref="J17:K18"/>
  </mergeCells>
  <pageMargins left="0.75" right="0.75" top="1" bottom="1" header="0.5" footer="0.5"/>
  <pageSetup paperSize="9" scale="98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view="pageBreakPreview" zoomScaleNormal="100" zoomScaleSheetLayoutView="100" topLeftCell="A10" workbookViewId="0">
      <selection activeCell="R9" sqref="R9"/>
    </sheetView>
  </sheetViews>
  <sheetFormatPr defaultColWidth="9" defaultRowHeight="13.5"/>
  <cols>
    <col min="9" max="9" width="4.25" customWidth="1"/>
    <col min="17" max="17" width="4.5" customWidth="1"/>
  </cols>
  <sheetData>
    <row r="1" ht="14.25" spans="1:16">
      <c r="A1" s="2" t="s">
        <v>105</v>
      </c>
      <c r="B1" s="3"/>
      <c r="C1" s="3"/>
      <c r="D1" s="3"/>
      <c r="E1" s="3"/>
      <c r="F1" s="3"/>
      <c r="G1" s="3"/>
      <c r="H1" s="3"/>
      <c r="J1" s="2" t="s">
        <v>105</v>
      </c>
      <c r="K1" s="3"/>
      <c r="L1" s="3"/>
      <c r="M1" s="3"/>
      <c r="N1" s="3"/>
      <c r="O1" s="3"/>
      <c r="P1" s="3"/>
    </row>
    <row r="2" ht="14.25" spans="1:16">
      <c r="A2" s="2"/>
      <c r="B2" s="3" t="s">
        <v>106</v>
      </c>
      <c r="C2" s="4" t="s">
        <v>107</v>
      </c>
      <c r="D2" s="4" t="s">
        <v>108</v>
      </c>
      <c r="E2" s="4" t="s">
        <v>109</v>
      </c>
      <c r="F2" s="4" t="s">
        <v>110</v>
      </c>
      <c r="G2" s="4" t="s">
        <v>111</v>
      </c>
      <c r="H2" s="3"/>
      <c r="I2" s="2"/>
      <c r="J2" s="3" t="s">
        <v>106</v>
      </c>
      <c r="K2" s="4" t="s">
        <v>107</v>
      </c>
      <c r="L2" s="4" t="s">
        <v>108</v>
      </c>
      <c r="M2" s="4" t="s">
        <v>109</v>
      </c>
      <c r="N2" s="4" t="s">
        <v>110</v>
      </c>
      <c r="O2" s="4" t="s">
        <v>111</v>
      </c>
      <c r="P2" s="3"/>
    </row>
    <row r="3" ht="14.25" spans="1:16">
      <c r="A3" s="3"/>
      <c r="B3" s="17" t="s">
        <v>6</v>
      </c>
      <c r="C3" s="6" t="s">
        <v>112</v>
      </c>
      <c r="D3" s="6" t="s">
        <v>113</v>
      </c>
      <c r="E3" s="6" t="s">
        <v>114</v>
      </c>
      <c r="F3" s="6" t="s">
        <v>115</v>
      </c>
      <c r="G3" s="6" t="s">
        <v>116</v>
      </c>
      <c r="H3" s="3"/>
      <c r="I3" s="3"/>
      <c r="J3" s="17" t="s">
        <v>40</v>
      </c>
      <c r="K3" s="6" t="s">
        <v>117</v>
      </c>
      <c r="L3" s="6" t="s">
        <v>118</v>
      </c>
      <c r="M3" s="6" t="s">
        <v>119</v>
      </c>
      <c r="N3" s="6" t="s">
        <v>120</v>
      </c>
      <c r="O3" s="6" t="s">
        <v>121</v>
      </c>
      <c r="P3" s="3"/>
    </row>
    <row r="4" ht="14.25" spans="1:16">
      <c r="A4" s="3"/>
      <c r="B4" s="19"/>
      <c r="C4" s="6"/>
      <c r="D4" s="6"/>
      <c r="E4" s="6"/>
      <c r="F4" s="6"/>
      <c r="G4" s="6"/>
      <c r="H4" s="3"/>
      <c r="I4" s="3"/>
      <c r="J4" s="19"/>
      <c r="K4" s="6"/>
      <c r="L4" s="6"/>
      <c r="M4" s="6"/>
      <c r="N4" s="6"/>
      <c r="O4" s="6"/>
      <c r="P4" s="3"/>
    </row>
    <row r="5" ht="14.25" spans="1:16">
      <c r="A5" s="3"/>
      <c r="B5" s="19"/>
      <c r="C5" s="6"/>
      <c r="D5" s="6"/>
      <c r="E5" s="6"/>
      <c r="F5" s="6"/>
      <c r="G5" s="6"/>
      <c r="H5" s="3"/>
      <c r="I5" s="3"/>
      <c r="J5" s="19"/>
      <c r="K5" s="6"/>
      <c r="L5" s="6"/>
      <c r="M5" s="6"/>
      <c r="N5" s="6"/>
      <c r="O5" s="6"/>
      <c r="P5" s="3"/>
    </row>
    <row r="6" ht="14.25" spans="1:16">
      <c r="A6" s="3"/>
      <c r="B6" s="19"/>
      <c r="C6" s="6"/>
      <c r="D6" s="6"/>
      <c r="E6" s="6"/>
      <c r="F6" s="6"/>
      <c r="G6" s="6"/>
      <c r="H6" s="3"/>
      <c r="I6" s="3"/>
      <c r="J6" s="19"/>
      <c r="K6" s="6"/>
      <c r="L6" s="6"/>
      <c r="M6" s="6"/>
      <c r="N6" s="6"/>
      <c r="O6" s="6"/>
      <c r="P6" s="3"/>
    </row>
    <row r="7" ht="14.25" spans="1:16">
      <c r="A7" s="3"/>
      <c r="B7" s="19"/>
      <c r="C7" s="5" t="s">
        <v>122</v>
      </c>
      <c r="D7" s="7" t="s">
        <v>123</v>
      </c>
      <c r="E7" s="5" t="s">
        <v>124</v>
      </c>
      <c r="F7" s="7" t="s">
        <v>124</v>
      </c>
      <c r="G7" s="7" t="s">
        <v>124</v>
      </c>
      <c r="H7" s="41">
        <v>7</v>
      </c>
      <c r="I7" s="3"/>
      <c r="J7" s="19"/>
      <c r="K7" s="5" t="s">
        <v>124</v>
      </c>
      <c r="L7" s="7" t="s">
        <v>124</v>
      </c>
      <c r="M7" s="5"/>
      <c r="N7" s="7" t="s">
        <v>123</v>
      </c>
      <c r="O7" s="7" t="s">
        <v>125</v>
      </c>
      <c r="P7" s="41">
        <v>4</v>
      </c>
    </row>
    <row r="8" ht="14.25" spans="1:16">
      <c r="A8" s="3"/>
      <c r="B8" s="19"/>
      <c r="C8" s="5" t="s">
        <v>122</v>
      </c>
      <c r="D8" s="8"/>
      <c r="E8" s="5"/>
      <c r="F8" s="8" t="s">
        <v>123</v>
      </c>
      <c r="G8" s="8"/>
      <c r="H8" s="41">
        <v>5</v>
      </c>
      <c r="I8" s="3"/>
      <c r="J8" s="19"/>
      <c r="K8" s="5"/>
      <c r="L8" s="8"/>
      <c r="M8" s="5"/>
      <c r="N8" s="8"/>
      <c r="O8" s="8"/>
      <c r="P8" s="41">
        <v>3</v>
      </c>
    </row>
    <row r="9" ht="14.25" spans="1:16">
      <c r="A9" s="3"/>
      <c r="B9" s="20"/>
      <c r="C9" s="9"/>
      <c r="D9" s="42"/>
      <c r="E9" s="9"/>
      <c r="F9" s="11"/>
      <c r="G9" s="43"/>
      <c r="H9" s="3"/>
      <c r="I9" s="3"/>
      <c r="J9" s="20"/>
      <c r="K9" s="9"/>
      <c r="L9" s="42"/>
      <c r="M9" s="9"/>
      <c r="N9" s="11"/>
      <c r="O9" s="11"/>
      <c r="P9" s="41"/>
    </row>
    <row r="10" ht="14.25" spans="1:16">
      <c r="A10" s="3"/>
      <c r="B10" s="6" t="s">
        <v>7</v>
      </c>
      <c r="C10" s="5"/>
      <c r="D10" s="8"/>
      <c r="E10" s="5"/>
      <c r="F10" s="8" t="s">
        <v>124</v>
      </c>
      <c r="G10" s="8"/>
      <c r="H10" s="18"/>
      <c r="I10" s="3"/>
      <c r="J10" s="6" t="s">
        <v>30</v>
      </c>
      <c r="K10" s="5"/>
      <c r="L10" s="8"/>
      <c r="M10" s="5"/>
      <c r="N10" s="8"/>
      <c r="O10" s="8"/>
      <c r="P10" s="18"/>
    </row>
    <row r="11" ht="14.25" spans="1:16">
      <c r="A11" s="3"/>
      <c r="B11" s="6"/>
      <c r="C11" s="5"/>
      <c r="D11" s="8"/>
      <c r="E11" s="5"/>
      <c r="F11" s="8"/>
      <c r="G11" s="8"/>
      <c r="H11" s="41">
        <v>1</v>
      </c>
      <c r="I11" s="3"/>
      <c r="J11" s="6"/>
      <c r="K11" s="5"/>
      <c r="L11" s="8"/>
      <c r="M11" s="5"/>
      <c r="N11" s="8"/>
      <c r="O11" s="8"/>
      <c r="P11" s="5">
        <v>1</v>
      </c>
    </row>
    <row r="12" ht="14.25" spans="1:16">
      <c r="A12" s="3"/>
      <c r="B12" s="6"/>
      <c r="C12" s="5"/>
      <c r="D12" s="11"/>
      <c r="E12" s="5"/>
      <c r="F12" s="11"/>
      <c r="G12" s="11"/>
      <c r="H12" s="5">
        <v>0</v>
      </c>
      <c r="I12" s="3"/>
      <c r="J12" s="6"/>
      <c r="K12" s="5" t="s">
        <v>124</v>
      </c>
      <c r="L12" s="11"/>
      <c r="M12" s="5"/>
      <c r="N12" s="11"/>
      <c r="O12" s="11"/>
      <c r="P12" s="5">
        <v>0</v>
      </c>
    </row>
    <row r="13" ht="14.25" spans="1:16">
      <c r="A13" s="3"/>
      <c r="B13" s="6"/>
      <c r="C13" s="6"/>
      <c r="D13" s="6" t="s">
        <v>126</v>
      </c>
      <c r="E13" s="6" t="s">
        <v>127</v>
      </c>
      <c r="F13" s="6" t="s">
        <v>128</v>
      </c>
      <c r="G13" s="6" t="s">
        <v>129</v>
      </c>
      <c r="H13" s="3"/>
      <c r="I13" s="3"/>
      <c r="J13" s="6"/>
      <c r="K13" s="6" t="s">
        <v>130</v>
      </c>
      <c r="L13" s="6" t="s">
        <v>131</v>
      </c>
      <c r="M13" s="6" t="s">
        <v>113</v>
      </c>
      <c r="N13" s="6" t="s">
        <v>132</v>
      </c>
      <c r="O13" s="6" t="s">
        <v>133</v>
      </c>
      <c r="P13" s="3"/>
    </row>
    <row r="14" ht="14.25" spans="1:16">
      <c r="A14" s="3"/>
      <c r="B14" s="6"/>
      <c r="C14" s="6"/>
      <c r="D14" s="6"/>
      <c r="E14" s="6"/>
      <c r="F14" s="6"/>
      <c r="G14" s="6"/>
      <c r="H14" s="3"/>
      <c r="I14" s="3"/>
      <c r="J14" s="6"/>
      <c r="K14" s="6"/>
      <c r="L14" s="6"/>
      <c r="M14" s="6"/>
      <c r="N14" s="6"/>
      <c r="O14" s="6"/>
      <c r="P14" s="3"/>
    </row>
    <row r="15" ht="14.25" spans="1:16">
      <c r="A15" s="3"/>
      <c r="B15" s="6"/>
      <c r="C15" s="6"/>
      <c r="D15" s="6"/>
      <c r="E15" s="6"/>
      <c r="F15" s="6"/>
      <c r="G15" s="6"/>
      <c r="H15" s="3"/>
      <c r="I15" s="3"/>
      <c r="J15" s="6"/>
      <c r="K15" s="6"/>
      <c r="L15" s="6"/>
      <c r="M15" s="6"/>
      <c r="N15" s="6"/>
      <c r="O15" s="6"/>
      <c r="P15" s="3"/>
    </row>
    <row r="16" ht="14.25" spans="1:16">
      <c r="A16" s="3"/>
      <c r="B16" s="6"/>
      <c r="C16" s="6"/>
      <c r="D16" s="6"/>
      <c r="E16" s="6"/>
      <c r="F16" s="6"/>
      <c r="G16" s="6"/>
      <c r="H16" s="3"/>
      <c r="I16" s="3"/>
      <c r="J16" s="6"/>
      <c r="K16" s="6"/>
      <c r="L16" s="6"/>
      <c r="M16" s="6"/>
      <c r="N16" s="6"/>
      <c r="O16" s="6"/>
      <c r="P16" s="3"/>
    </row>
    <row r="17" ht="14.25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ht="14.25" spans="1:16">
      <c r="A18" s="3"/>
      <c r="B18" s="3" t="s">
        <v>134</v>
      </c>
      <c r="C18" s="4" t="s">
        <v>107</v>
      </c>
      <c r="D18" s="4" t="s">
        <v>108</v>
      </c>
      <c r="E18" s="4" t="s">
        <v>109</v>
      </c>
      <c r="F18" s="4" t="s">
        <v>110</v>
      </c>
      <c r="G18" s="4" t="s">
        <v>111</v>
      </c>
      <c r="H18" s="3"/>
      <c r="I18" s="3"/>
      <c r="J18" s="3" t="s">
        <v>134</v>
      </c>
      <c r="K18" s="4" t="s">
        <v>107</v>
      </c>
      <c r="L18" s="4" t="s">
        <v>108</v>
      </c>
      <c r="M18" s="4" t="s">
        <v>109</v>
      </c>
      <c r="N18" s="4" t="s">
        <v>110</v>
      </c>
      <c r="O18" s="4" t="s">
        <v>111</v>
      </c>
      <c r="P18" s="3"/>
    </row>
    <row r="19" ht="14.25" spans="1:16">
      <c r="A19" s="3"/>
      <c r="B19" s="17" t="s">
        <v>6</v>
      </c>
      <c r="C19" s="6" t="s">
        <v>135</v>
      </c>
      <c r="D19" s="6" t="s">
        <v>113</v>
      </c>
      <c r="E19" s="6" t="s">
        <v>114</v>
      </c>
      <c r="F19" s="6" t="s">
        <v>115</v>
      </c>
      <c r="G19" s="6" t="s">
        <v>116</v>
      </c>
      <c r="H19" s="3"/>
      <c r="I19" s="3"/>
      <c r="J19" s="17" t="s">
        <v>40</v>
      </c>
      <c r="K19" s="6" t="s">
        <v>136</v>
      </c>
      <c r="L19" s="6" t="s">
        <v>119</v>
      </c>
      <c r="M19" s="6" t="s">
        <v>118</v>
      </c>
      <c r="N19" s="6" t="s">
        <v>120</v>
      </c>
      <c r="O19" s="6" t="s">
        <v>121</v>
      </c>
      <c r="P19" s="3"/>
    </row>
    <row r="20" ht="14.25" spans="1:16">
      <c r="A20" s="3"/>
      <c r="B20" s="19"/>
      <c r="C20" s="6"/>
      <c r="D20" s="6"/>
      <c r="E20" s="6"/>
      <c r="F20" s="6"/>
      <c r="G20" s="6"/>
      <c r="H20" s="3"/>
      <c r="I20" s="3"/>
      <c r="J20" s="19"/>
      <c r="K20" s="6"/>
      <c r="L20" s="6"/>
      <c r="M20" s="6"/>
      <c r="N20" s="6"/>
      <c r="O20" s="6"/>
      <c r="P20" s="3"/>
    </row>
    <row r="21" ht="14.25" spans="1:16">
      <c r="A21" s="3"/>
      <c r="B21" s="19"/>
      <c r="C21" s="6"/>
      <c r="D21" s="6"/>
      <c r="E21" s="6"/>
      <c r="F21" s="6"/>
      <c r="G21" s="6"/>
      <c r="H21" s="3"/>
      <c r="I21" s="3"/>
      <c r="J21" s="19"/>
      <c r="K21" s="6"/>
      <c r="L21" s="6"/>
      <c r="M21" s="6"/>
      <c r="N21" s="6"/>
      <c r="O21" s="6"/>
      <c r="P21" s="3"/>
    </row>
    <row r="22" ht="14.25" spans="1:16">
      <c r="A22" s="3"/>
      <c r="B22" s="19"/>
      <c r="C22" s="6"/>
      <c r="D22" s="6"/>
      <c r="E22" s="6"/>
      <c r="F22" s="6"/>
      <c r="G22" s="6"/>
      <c r="H22" s="3"/>
      <c r="I22" s="3"/>
      <c r="J22" s="19"/>
      <c r="K22" s="6"/>
      <c r="L22" s="6"/>
      <c r="M22" s="6"/>
      <c r="N22" s="6"/>
      <c r="O22" s="6"/>
      <c r="P22" s="3"/>
    </row>
    <row r="23" ht="14.25" spans="1:16">
      <c r="A23" s="3"/>
      <c r="B23" s="19"/>
      <c r="C23" s="5"/>
      <c r="D23" s="7" t="s">
        <v>124</v>
      </c>
      <c r="E23" s="5"/>
      <c r="F23" s="7" t="s">
        <v>124</v>
      </c>
      <c r="G23" s="7"/>
      <c r="H23" s="41">
        <v>4</v>
      </c>
      <c r="I23" s="3"/>
      <c r="J23" s="19"/>
      <c r="K23" s="5" t="s">
        <v>122</v>
      </c>
      <c r="L23" s="7" t="s">
        <v>123</v>
      </c>
      <c r="M23" s="5" t="s">
        <v>124</v>
      </c>
      <c r="N23" s="7" t="s">
        <v>124</v>
      </c>
      <c r="O23" s="7" t="s">
        <v>124</v>
      </c>
      <c r="P23" s="41">
        <v>7</v>
      </c>
    </row>
    <row r="24" ht="14.25" spans="1:16">
      <c r="A24" s="3"/>
      <c r="B24" s="19"/>
      <c r="C24" s="5"/>
      <c r="D24" s="8" t="s">
        <v>124</v>
      </c>
      <c r="E24" s="5"/>
      <c r="F24" s="8" t="s">
        <v>124</v>
      </c>
      <c r="G24" s="8"/>
      <c r="H24" s="41">
        <v>2</v>
      </c>
      <c r="I24" s="3"/>
      <c r="J24" s="19"/>
      <c r="K24" s="5" t="s">
        <v>122</v>
      </c>
      <c r="L24" s="8"/>
      <c r="M24" s="5" t="s">
        <v>123</v>
      </c>
      <c r="N24" s="8"/>
      <c r="O24" s="8"/>
      <c r="P24" s="41">
        <v>2</v>
      </c>
    </row>
    <row r="25" ht="14.25" spans="1:16">
      <c r="A25" s="3"/>
      <c r="B25" s="20"/>
      <c r="C25" s="9"/>
      <c r="D25" s="42"/>
      <c r="E25" s="9"/>
      <c r="F25" s="11"/>
      <c r="G25" s="11"/>
      <c r="H25" s="3"/>
      <c r="I25" s="3"/>
      <c r="J25" s="20"/>
      <c r="K25" s="9"/>
      <c r="L25" s="42"/>
      <c r="M25" s="9"/>
      <c r="N25" s="11"/>
      <c r="O25" s="11"/>
      <c r="P25" s="3"/>
    </row>
    <row r="26" ht="14.25" spans="1:16">
      <c r="A26" s="3"/>
      <c r="B26" s="6" t="s">
        <v>30</v>
      </c>
      <c r="C26" s="5"/>
      <c r="D26" s="8"/>
      <c r="E26" s="5"/>
      <c r="F26" s="8"/>
      <c r="G26" s="8"/>
      <c r="H26" s="18"/>
      <c r="I26" s="3"/>
      <c r="J26" s="6" t="s">
        <v>7</v>
      </c>
      <c r="K26" s="5"/>
      <c r="L26" s="8"/>
      <c r="M26" s="5"/>
      <c r="N26" s="8"/>
      <c r="O26" s="8"/>
      <c r="P26" s="18"/>
    </row>
    <row r="27" ht="14.25" spans="1:16">
      <c r="A27" s="3"/>
      <c r="B27" s="6"/>
      <c r="C27" s="5"/>
      <c r="D27" s="8"/>
      <c r="E27" s="5"/>
      <c r="F27" s="8"/>
      <c r="G27" s="8"/>
      <c r="H27" s="41">
        <v>0</v>
      </c>
      <c r="I27" s="3"/>
      <c r="J27" s="6"/>
      <c r="K27" s="5"/>
      <c r="L27" s="8"/>
      <c r="M27" s="5"/>
      <c r="N27" s="8"/>
      <c r="O27" s="8"/>
      <c r="P27" s="41">
        <v>3</v>
      </c>
    </row>
    <row r="28" ht="14.25" spans="1:16">
      <c r="A28" s="3"/>
      <c r="B28" s="6"/>
      <c r="C28" s="5"/>
      <c r="D28" s="11"/>
      <c r="E28" s="5"/>
      <c r="F28" s="11"/>
      <c r="G28" s="11"/>
      <c r="H28" s="5">
        <v>0</v>
      </c>
      <c r="I28" s="3"/>
      <c r="J28" s="6"/>
      <c r="K28" s="5"/>
      <c r="L28" s="11" t="s">
        <v>124</v>
      </c>
      <c r="M28" s="5"/>
      <c r="N28" s="11" t="s">
        <v>124</v>
      </c>
      <c r="O28" s="11" t="s">
        <v>124</v>
      </c>
      <c r="P28" s="5">
        <v>0</v>
      </c>
    </row>
    <row r="29" ht="14.25" spans="1:16">
      <c r="A29" s="3"/>
      <c r="B29" s="6"/>
      <c r="C29" s="6" t="s">
        <v>130</v>
      </c>
      <c r="D29" s="6" t="s">
        <v>131</v>
      </c>
      <c r="E29" s="6" t="s">
        <v>113</v>
      </c>
      <c r="F29" s="6" t="s">
        <v>132</v>
      </c>
      <c r="G29" s="6" t="s">
        <v>133</v>
      </c>
      <c r="H29" s="3"/>
      <c r="I29" s="3"/>
      <c r="J29" s="6"/>
      <c r="K29" s="6"/>
      <c r="L29" s="6" t="s">
        <v>126</v>
      </c>
      <c r="M29" s="6" t="s">
        <v>127</v>
      </c>
      <c r="N29" s="6" t="s">
        <v>128</v>
      </c>
      <c r="O29" s="6" t="s">
        <v>129</v>
      </c>
      <c r="P29" s="3"/>
    </row>
    <row r="30" ht="14.25" spans="1:16">
      <c r="A30" s="3"/>
      <c r="B30" s="6"/>
      <c r="C30" s="6"/>
      <c r="D30" s="6"/>
      <c r="E30" s="6"/>
      <c r="F30" s="6"/>
      <c r="G30" s="6"/>
      <c r="H30" s="3"/>
      <c r="I30" s="3"/>
      <c r="J30" s="6"/>
      <c r="K30" s="6"/>
      <c r="L30" s="6"/>
      <c r="M30" s="6"/>
      <c r="N30" s="6"/>
      <c r="O30" s="6"/>
      <c r="P30" s="3"/>
    </row>
    <row r="31" ht="14.25" spans="1:16">
      <c r="A31" s="3"/>
      <c r="B31" s="6"/>
      <c r="C31" s="6"/>
      <c r="D31" s="6"/>
      <c r="E31" s="6"/>
      <c r="F31" s="6"/>
      <c r="G31" s="6"/>
      <c r="H31" s="3"/>
      <c r="I31" s="3"/>
      <c r="J31" s="6"/>
      <c r="K31" s="6"/>
      <c r="L31" s="6"/>
      <c r="M31" s="6"/>
      <c r="N31" s="6"/>
      <c r="O31" s="6"/>
      <c r="P31" s="3"/>
    </row>
    <row r="32" ht="14.25" spans="1:16">
      <c r="A32" s="3"/>
      <c r="B32" s="6"/>
      <c r="C32" s="6"/>
      <c r="D32" s="6"/>
      <c r="E32" s="6"/>
      <c r="F32" s="6"/>
      <c r="G32" s="6"/>
      <c r="H32" s="3"/>
      <c r="I32" s="3"/>
      <c r="J32" s="6"/>
      <c r="K32" s="6"/>
      <c r="L32" s="6"/>
      <c r="M32" s="6"/>
      <c r="N32" s="6"/>
      <c r="O32" s="6"/>
      <c r="P32" s="3"/>
    </row>
    <row r="33" ht="14.25" spans="1:1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ht="14.25" spans="1:16">
      <c r="A34" s="3"/>
      <c r="B34" s="3" t="s">
        <v>137</v>
      </c>
      <c r="C34" s="4" t="s">
        <v>107</v>
      </c>
      <c r="D34" s="4" t="s">
        <v>108</v>
      </c>
      <c r="E34" s="4" t="s">
        <v>109</v>
      </c>
      <c r="F34" s="4" t="s">
        <v>110</v>
      </c>
      <c r="G34" s="4" t="s">
        <v>111</v>
      </c>
      <c r="H34" s="3"/>
      <c r="I34" s="3"/>
      <c r="J34" s="3" t="s">
        <v>137</v>
      </c>
      <c r="K34" s="4" t="s">
        <v>107</v>
      </c>
      <c r="L34" s="4" t="s">
        <v>108</v>
      </c>
      <c r="M34" s="4" t="s">
        <v>109</v>
      </c>
      <c r="N34" s="4" t="s">
        <v>110</v>
      </c>
      <c r="O34" s="4" t="s">
        <v>111</v>
      </c>
      <c r="P34" s="3"/>
    </row>
    <row r="35" ht="14.25" spans="1:16">
      <c r="A35" s="3"/>
      <c r="B35" s="17" t="s">
        <v>6</v>
      </c>
      <c r="C35" s="6" t="s">
        <v>112</v>
      </c>
      <c r="D35" s="6" t="s">
        <v>113</v>
      </c>
      <c r="E35" s="6" t="s">
        <v>114</v>
      </c>
      <c r="F35" s="6" t="s">
        <v>115</v>
      </c>
      <c r="G35" s="6" t="s">
        <v>116</v>
      </c>
      <c r="H35" s="3"/>
      <c r="I35" s="3"/>
      <c r="J35" s="17" t="s">
        <v>30</v>
      </c>
      <c r="K35" s="6" t="s">
        <v>131</v>
      </c>
      <c r="L35" s="6" t="s">
        <v>130</v>
      </c>
      <c r="M35" s="6" t="s">
        <v>113</v>
      </c>
      <c r="N35" s="6" t="s">
        <v>132</v>
      </c>
      <c r="O35" s="6" t="s">
        <v>133</v>
      </c>
      <c r="P35" s="3"/>
    </row>
    <row r="36" ht="14.25" spans="1:16">
      <c r="A36" s="3"/>
      <c r="B36" s="19"/>
      <c r="C36" s="6"/>
      <c r="D36" s="6"/>
      <c r="E36" s="6"/>
      <c r="F36" s="6"/>
      <c r="G36" s="6"/>
      <c r="H36" s="3"/>
      <c r="I36" s="3"/>
      <c r="J36" s="19"/>
      <c r="K36" s="6"/>
      <c r="L36" s="6"/>
      <c r="M36" s="6"/>
      <c r="N36" s="6"/>
      <c r="O36" s="6"/>
      <c r="P36" s="3"/>
    </row>
    <row r="37" ht="14.25" spans="1:16">
      <c r="A37" s="3"/>
      <c r="B37" s="19"/>
      <c r="C37" s="6"/>
      <c r="D37" s="6"/>
      <c r="E37" s="6"/>
      <c r="F37" s="6"/>
      <c r="G37" s="6"/>
      <c r="H37" s="3"/>
      <c r="I37" s="3"/>
      <c r="J37" s="19"/>
      <c r="K37" s="6"/>
      <c r="L37" s="6"/>
      <c r="M37" s="6"/>
      <c r="N37" s="6"/>
      <c r="O37" s="6"/>
      <c r="P37" s="3"/>
    </row>
    <row r="38" ht="14.25" spans="1:16">
      <c r="A38" s="3"/>
      <c r="B38" s="19"/>
      <c r="C38" s="6"/>
      <c r="D38" s="6"/>
      <c r="E38" s="6"/>
      <c r="F38" s="6"/>
      <c r="G38" s="6"/>
      <c r="H38" s="3"/>
      <c r="I38" s="3"/>
      <c r="J38" s="19"/>
      <c r="K38" s="6"/>
      <c r="L38" s="6"/>
      <c r="M38" s="6"/>
      <c r="N38" s="6"/>
      <c r="O38" s="6"/>
      <c r="P38" s="3"/>
    </row>
    <row r="39" ht="14.25" spans="1:16">
      <c r="A39" s="3"/>
      <c r="B39" s="19"/>
      <c r="C39" s="5" t="s">
        <v>124</v>
      </c>
      <c r="D39" s="44"/>
      <c r="E39" s="5"/>
      <c r="F39" s="7"/>
      <c r="G39" s="7" t="s">
        <v>124</v>
      </c>
      <c r="H39" s="41">
        <v>3</v>
      </c>
      <c r="I39" s="3"/>
      <c r="J39" s="19"/>
      <c r="K39" s="5" t="s">
        <v>122</v>
      </c>
      <c r="L39" s="7" t="s">
        <v>124</v>
      </c>
      <c r="M39" s="5" t="s">
        <v>124</v>
      </c>
      <c r="N39" s="7"/>
      <c r="O39" s="44"/>
      <c r="P39" s="41">
        <v>5</v>
      </c>
    </row>
    <row r="40" ht="14.25" spans="1:16">
      <c r="A40" s="3"/>
      <c r="B40" s="19"/>
      <c r="C40" s="5" t="s">
        <v>123</v>
      </c>
      <c r="D40" s="8"/>
      <c r="E40" s="5"/>
      <c r="F40" s="8"/>
      <c r="G40" s="8"/>
      <c r="H40" s="41">
        <v>2</v>
      </c>
      <c r="I40" s="3"/>
      <c r="J40" s="19"/>
      <c r="K40" s="5" t="s">
        <v>122</v>
      </c>
      <c r="L40" s="8" t="s">
        <v>123</v>
      </c>
      <c r="M40" s="5"/>
      <c r="N40" s="8"/>
      <c r="O40" s="8"/>
      <c r="P40" s="41">
        <v>3</v>
      </c>
    </row>
    <row r="41" ht="14.25" spans="1:16">
      <c r="A41" s="3"/>
      <c r="B41" s="20"/>
      <c r="C41" s="9"/>
      <c r="D41" s="42"/>
      <c r="E41" s="9"/>
      <c r="F41" s="11"/>
      <c r="G41" s="11"/>
      <c r="H41" s="3"/>
      <c r="I41" s="3"/>
      <c r="J41" s="20"/>
      <c r="K41" s="9"/>
      <c r="L41" s="42"/>
      <c r="M41" s="9"/>
      <c r="N41" s="11"/>
      <c r="O41" s="11"/>
      <c r="P41" s="3"/>
    </row>
    <row r="42" ht="14.25" spans="1:16">
      <c r="A42" s="3"/>
      <c r="B42" s="6" t="s">
        <v>40</v>
      </c>
      <c r="C42" s="5"/>
      <c r="D42" s="8"/>
      <c r="E42" s="5"/>
      <c r="F42" s="8"/>
      <c r="G42" s="8"/>
      <c r="H42" s="18"/>
      <c r="I42" s="3"/>
      <c r="J42" s="6" t="s">
        <v>7</v>
      </c>
      <c r="K42" s="5"/>
      <c r="L42" s="8"/>
      <c r="M42" s="5"/>
      <c r="N42" s="8"/>
      <c r="O42" s="8"/>
      <c r="P42" s="18"/>
    </row>
    <row r="43" ht="14.25" spans="1:16">
      <c r="A43" s="3"/>
      <c r="B43" s="6"/>
      <c r="C43" s="5"/>
      <c r="D43" s="8"/>
      <c r="E43" s="5"/>
      <c r="F43" s="8"/>
      <c r="G43" s="45"/>
      <c r="H43" s="41">
        <v>1</v>
      </c>
      <c r="I43" s="3"/>
      <c r="J43" s="6"/>
      <c r="K43" s="5"/>
      <c r="L43" s="8"/>
      <c r="M43" s="5"/>
      <c r="N43" s="8"/>
      <c r="O43" s="8"/>
      <c r="P43" s="41">
        <v>1</v>
      </c>
    </row>
    <row r="44" ht="14.25" spans="1:16">
      <c r="A44" s="3"/>
      <c r="B44" s="6"/>
      <c r="C44" s="5"/>
      <c r="D44" s="12"/>
      <c r="E44" s="5"/>
      <c r="F44" s="46" t="s">
        <v>124</v>
      </c>
      <c r="G44" s="11"/>
      <c r="H44" s="5">
        <v>1</v>
      </c>
      <c r="I44" s="3"/>
      <c r="J44" s="6"/>
      <c r="K44" s="5"/>
      <c r="L44" s="11"/>
      <c r="M44" s="5"/>
      <c r="N44" s="11" t="s">
        <v>124</v>
      </c>
      <c r="O44" s="11"/>
      <c r="P44" s="5">
        <v>1</v>
      </c>
    </row>
    <row r="45" ht="14.25" spans="1:16">
      <c r="A45" s="3"/>
      <c r="B45" s="6"/>
      <c r="C45" s="6" t="s">
        <v>136</v>
      </c>
      <c r="D45" s="6" t="s">
        <v>118</v>
      </c>
      <c r="E45" s="6" t="s">
        <v>119</v>
      </c>
      <c r="F45" s="6" t="s">
        <v>121</v>
      </c>
      <c r="G45" s="6" t="s">
        <v>120</v>
      </c>
      <c r="H45" s="3"/>
      <c r="I45" s="3"/>
      <c r="J45" s="6"/>
      <c r="K45" s="6"/>
      <c r="L45" s="6" t="s">
        <v>126</v>
      </c>
      <c r="M45" s="6" t="s">
        <v>127</v>
      </c>
      <c r="N45" s="6" t="s">
        <v>128</v>
      </c>
      <c r="O45" s="6" t="s">
        <v>129</v>
      </c>
      <c r="P45" s="3"/>
    </row>
    <row r="46" ht="14.25" spans="1:16">
      <c r="A46" s="3"/>
      <c r="B46" s="6"/>
      <c r="C46" s="6"/>
      <c r="D46" s="6"/>
      <c r="E46" s="6"/>
      <c r="F46" s="6"/>
      <c r="G46" s="6"/>
      <c r="H46" s="3"/>
      <c r="I46" s="3"/>
      <c r="J46" s="6"/>
      <c r="K46" s="6"/>
      <c r="L46" s="6"/>
      <c r="M46" s="6"/>
      <c r="N46" s="6"/>
      <c r="O46" s="6"/>
      <c r="P46" s="3"/>
    </row>
    <row r="47" ht="14.25" spans="1:16">
      <c r="A47" s="3"/>
      <c r="B47" s="6"/>
      <c r="C47" s="6"/>
      <c r="D47" s="6"/>
      <c r="E47" s="6"/>
      <c r="F47" s="6"/>
      <c r="G47" s="6"/>
      <c r="H47" s="3"/>
      <c r="I47" s="3"/>
      <c r="J47" s="6"/>
      <c r="K47" s="6"/>
      <c r="L47" s="6"/>
      <c r="M47" s="6"/>
      <c r="N47" s="6"/>
      <c r="O47" s="6"/>
      <c r="P47" s="3"/>
    </row>
    <row r="48" ht="14.25" spans="1:16">
      <c r="A48" s="3"/>
      <c r="B48" s="6"/>
      <c r="C48" s="6"/>
      <c r="D48" s="6"/>
      <c r="E48" s="6"/>
      <c r="F48" s="6"/>
      <c r="G48" s="6"/>
      <c r="H48" s="3"/>
      <c r="I48" s="3"/>
      <c r="J48" s="6"/>
      <c r="K48" s="6"/>
      <c r="L48" s="6"/>
      <c r="M48" s="6"/>
      <c r="N48" s="6"/>
      <c r="O48" s="6"/>
      <c r="P48" s="3"/>
    </row>
    <row r="49" ht="14.25" spans="1:16">
      <c r="A49" s="3"/>
      <c r="B49" s="47"/>
      <c r="C49" s="47"/>
      <c r="D49" s="47"/>
      <c r="E49" s="47"/>
      <c r="F49" s="47"/>
      <c r="G49" s="47"/>
      <c r="H49" s="3"/>
      <c r="I49" s="3"/>
      <c r="J49" s="47"/>
      <c r="K49" s="47"/>
      <c r="L49" s="47"/>
      <c r="M49" s="47"/>
      <c r="N49" s="47"/>
      <c r="O49" s="47"/>
      <c r="P49" s="3"/>
    </row>
  </sheetData>
  <mergeCells count="72">
    <mergeCell ref="B3:B9"/>
    <mergeCell ref="B10:B16"/>
    <mergeCell ref="B19:B25"/>
    <mergeCell ref="B26:B32"/>
    <mergeCell ref="B35:B41"/>
    <mergeCell ref="B42:B48"/>
    <mergeCell ref="C3:C6"/>
    <mergeCell ref="C13:C16"/>
    <mergeCell ref="C19:C22"/>
    <mergeCell ref="C29:C32"/>
    <mergeCell ref="C35:C38"/>
    <mergeCell ref="C45:C48"/>
    <mergeCell ref="D3:D6"/>
    <mergeCell ref="D13:D16"/>
    <mergeCell ref="D19:D22"/>
    <mergeCell ref="D29:D32"/>
    <mergeCell ref="D35:D38"/>
    <mergeCell ref="D45:D48"/>
    <mergeCell ref="E3:E6"/>
    <mergeCell ref="E13:E16"/>
    <mergeCell ref="E19:E22"/>
    <mergeCell ref="E29:E32"/>
    <mergeCell ref="E35:E38"/>
    <mergeCell ref="E45:E48"/>
    <mergeCell ref="F3:F6"/>
    <mergeCell ref="F13:F16"/>
    <mergeCell ref="F19:F22"/>
    <mergeCell ref="F29:F32"/>
    <mergeCell ref="F35:F38"/>
    <mergeCell ref="F45:F48"/>
    <mergeCell ref="G3:G6"/>
    <mergeCell ref="G13:G16"/>
    <mergeCell ref="G19:G22"/>
    <mergeCell ref="G29:G32"/>
    <mergeCell ref="G35:G38"/>
    <mergeCell ref="G45:G48"/>
    <mergeCell ref="J3:J9"/>
    <mergeCell ref="J10:J16"/>
    <mergeCell ref="J19:J25"/>
    <mergeCell ref="J26:J32"/>
    <mergeCell ref="J35:J41"/>
    <mergeCell ref="J42:J48"/>
    <mergeCell ref="K3:K6"/>
    <mergeCell ref="K13:K16"/>
    <mergeCell ref="K19:K22"/>
    <mergeCell ref="K29:K32"/>
    <mergeCell ref="K35:K38"/>
    <mergeCell ref="K45:K48"/>
    <mergeCell ref="L3:L6"/>
    <mergeCell ref="L13:L16"/>
    <mergeCell ref="L19:L22"/>
    <mergeCell ref="L29:L32"/>
    <mergeCell ref="L35:L38"/>
    <mergeCell ref="L45:L48"/>
    <mergeCell ref="M3:M6"/>
    <mergeCell ref="M13:M16"/>
    <mergeCell ref="M19:M22"/>
    <mergeCell ref="M29:M32"/>
    <mergeCell ref="M35:M38"/>
    <mergeCell ref="M45:M48"/>
    <mergeCell ref="N3:N6"/>
    <mergeCell ref="N13:N16"/>
    <mergeCell ref="N19:N22"/>
    <mergeCell ref="N29:N32"/>
    <mergeCell ref="N35:N38"/>
    <mergeCell ref="N45:N48"/>
    <mergeCell ref="O3:O6"/>
    <mergeCell ref="O13:O16"/>
    <mergeCell ref="O19:O22"/>
    <mergeCell ref="O29:O32"/>
    <mergeCell ref="O35:O38"/>
    <mergeCell ref="O45:O48"/>
  </mergeCells>
  <pageMargins left="0.75" right="0.75" top="1" bottom="1" header="0.5" footer="0.5"/>
  <pageSetup paperSize="9" orientation="portrait"/>
  <headerFooter/>
  <colBreaks count="1" manualBreakCount="1">
    <brk id="9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view="pageBreakPreview" zoomScaleNormal="100" zoomScaleSheetLayoutView="100" topLeftCell="A4" workbookViewId="0">
      <selection activeCell="J11" sqref="J11"/>
    </sheetView>
  </sheetViews>
  <sheetFormatPr defaultColWidth="9" defaultRowHeight="13.5"/>
  <cols>
    <col min="1" max="2" width="5.25" customWidth="1"/>
    <col min="3" max="3" width="6.875" customWidth="1"/>
    <col min="4" max="9" width="8.125" customWidth="1"/>
    <col min="10" max="14" width="6.875" customWidth="1"/>
  </cols>
  <sheetData>
    <row r="1" customFormat="1" ht="27" customHeight="1"/>
    <row r="2" customFormat="1" ht="27" customHeight="1"/>
    <row r="3" customFormat="1" spans="1:12">
      <c r="A3" s="27" t="s">
        <v>80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customFormat="1" spans="1:1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customFormat="1" ht="20" customHeight="1"/>
    <row r="6" customFormat="1" spans="2:9">
      <c r="B6" s="28" t="s">
        <v>81</v>
      </c>
      <c r="C6"/>
      <c r="D6" s="28" t="s">
        <v>82</v>
      </c>
      <c r="E6"/>
      <c r="F6" s="28"/>
      <c r="G6" s="28"/>
      <c r="H6" s="28"/>
      <c r="I6" s="28"/>
    </row>
    <row r="7" customFormat="1" spans="2:9">
      <c r="B7" s="28"/>
      <c r="C7" s="28"/>
      <c r="D7"/>
      <c r="E7"/>
      <c r="F7" s="28"/>
      <c r="G7" s="28"/>
      <c r="H7" s="28"/>
      <c r="I7" s="28"/>
    </row>
    <row r="8" customFormat="1" spans="2:9">
      <c r="B8" s="28" t="s">
        <v>83</v>
      </c>
      <c r="C8"/>
      <c r="D8" s="28" t="s">
        <v>84</v>
      </c>
      <c r="E8"/>
      <c r="F8" s="28"/>
      <c r="G8" s="28"/>
      <c r="H8" s="28"/>
      <c r="I8" s="28"/>
    </row>
    <row r="9" customFormat="1" ht="29" customHeight="1"/>
    <row r="10" customFormat="1" ht="15" spans="3:8">
      <c r="C10" s="29" t="s">
        <v>138</v>
      </c>
      <c r="D10"/>
      <c r="E10" s="29"/>
      <c r="F10" s="29"/>
      <c r="G10" s="29"/>
      <c r="H10" s="29"/>
    </row>
    <row r="11" customFormat="1" ht="15.75" spans="3:11">
      <c r="C11" s="30" t="s">
        <v>139</v>
      </c>
      <c r="D11" s="29"/>
      <c r="E11" s="29"/>
      <c r="F11" s="29"/>
      <c r="G11" s="29"/>
      <c r="H11" s="29"/>
      <c r="I11"/>
      <c r="J11"/>
      <c r="K11" s="35"/>
    </row>
    <row r="12" customFormat="1" ht="19" customHeight="1" spans="2:11">
      <c r="B12" s="29"/>
      <c r="C12"/>
      <c r="D12" s="6" t="s">
        <v>6</v>
      </c>
      <c r="E12" s="6" t="s">
        <v>140</v>
      </c>
      <c r="F12" s="6" t="s">
        <v>141</v>
      </c>
      <c r="G12" s="6" t="s">
        <v>142</v>
      </c>
      <c r="H12" s="6" t="s">
        <v>143</v>
      </c>
      <c r="I12" s="6" t="s">
        <v>144</v>
      </c>
      <c r="K12" s="36"/>
    </row>
    <row r="13" customFormat="1" ht="19" customHeight="1" spans="4:11">
      <c r="D13" s="6"/>
      <c r="E13" s="6"/>
      <c r="F13" s="6"/>
      <c r="G13" s="6"/>
      <c r="H13" s="6"/>
      <c r="I13" s="6"/>
      <c r="J13"/>
      <c r="K13" s="36"/>
    </row>
    <row r="14" customFormat="1" ht="19" customHeight="1" spans="4:11">
      <c r="D14" s="6"/>
      <c r="E14" s="6"/>
      <c r="F14" s="6"/>
      <c r="G14" s="6"/>
      <c r="H14" s="6"/>
      <c r="I14" s="6"/>
      <c r="J14"/>
      <c r="K14" s="36"/>
    </row>
    <row r="15" customFormat="1" ht="19" customHeight="1" spans="4:11">
      <c r="D15" s="6"/>
      <c r="E15" s="6"/>
      <c r="F15" s="6"/>
      <c r="G15" s="6"/>
      <c r="H15" s="6"/>
      <c r="I15" s="6"/>
      <c r="J15"/>
      <c r="K15" s="36"/>
    </row>
    <row r="16" customFormat="1" ht="19" customHeight="1" spans="4:11">
      <c r="D16" s="6"/>
      <c r="E16" s="5"/>
      <c r="F16" s="7" t="s">
        <v>124</v>
      </c>
      <c r="G16" s="5"/>
      <c r="H16" s="7" t="s">
        <v>124</v>
      </c>
      <c r="I16" s="7"/>
      <c r="J16" s="5">
        <v>4</v>
      </c>
      <c r="K16" s="18"/>
    </row>
    <row r="17" customFormat="1" ht="19" customHeight="1" spans="4:11">
      <c r="D17" s="6"/>
      <c r="E17" s="5"/>
      <c r="F17" s="8" t="s">
        <v>124</v>
      </c>
      <c r="G17" s="5"/>
      <c r="H17" s="8" t="s">
        <v>124</v>
      </c>
      <c r="I17" s="8"/>
      <c r="J17" s="5">
        <v>2</v>
      </c>
      <c r="K17" s="18"/>
    </row>
    <row r="18" customFormat="1" ht="19" customHeight="1" spans="4:11">
      <c r="D18" s="6"/>
      <c r="E18" s="9"/>
      <c r="F18" s="10"/>
      <c r="G18" s="9"/>
      <c r="H18" s="11"/>
      <c r="I18" s="11"/>
      <c r="J18" s="5"/>
      <c r="K18" s="18"/>
    </row>
    <row r="19" customFormat="1" ht="14.25" spans="4:11">
      <c r="D19" s="6" t="s">
        <v>39</v>
      </c>
      <c r="E19" s="5"/>
      <c r="F19" s="8"/>
      <c r="G19" s="5"/>
      <c r="H19" s="8"/>
      <c r="I19" s="8"/>
      <c r="J19" s="5"/>
      <c r="K19" s="18"/>
    </row>
    <row r="20" customFormat="1" ht="14.25" spans="4:16">
      <c r="D20" s="6"/>
      <c r="E20" s="5"/>
      <c r="F20" s="8"/>
      <c r="G20" s="5"/>
      <c r="H20" s="8"/>
      <c r="I20" s="8"/>
      <c r="J20" s="5">
        <v>0</v>
      </c>
      <c r="K20" s="18"/>
      <c r="N20" s="37"/>
      <c r="O20" s="38"/>
      <c r="P20" s="39"/>
    </row>
    <row r="21" customFormat="1" ht="14.25" spans="4:11">
      <c r="D21" s="6"/>
      <c r="E21" s="5"/>
      <c r="F21" s="12"/>
      <c r="G21" s="13"/>
      <c r="H21" s="11"/>
      <c r="I21" s="11"/>
      <c r="J21" s="5">
        <v>0</v>
      </c>
      <c r="K21" s="18"/>
    </row>
    <row r="22" customFormat="1" spans="4:11">
      <c r="D22" s="6"/>
      <c r="E22" s="6" t="s">
        <v>145</v>
      </c>
      <c r="F22" s="6" t="s">
        <v>146</v>
      </c>
      <c r="G22" s="6" t="s">
        <v>147</v>
      </c>
      <c r="H22" s="14" t="s">
        <v>148</v>
      </c>
      <c r="I22" s="6" t="s">
        <v>149</v>
      </c>
      <c r="K22" s="36"/>
    </row>
    <row r="23" customFormat="1" ht="19" customHeight="1" spans="4:11">
      <c r="D23" s="6"/>
      <c r="E23" s="6"/>
      <c r="F23" s="6"/>
      <c r="G23" s="6"/>
      <c r="H23" s="14"/>
      <c r="I23" s="6"/>
      <c r="J23"/>
      <c r="K23" s="36"/>
    </row>
    <row r="24" customFormat="1" ht="19" customHeight="1" spans="4:11">
      <c r="D24" s="6"/>
      <c r="E24" s="6"/>
      <c r="F24" s="6"/>
      <c r="G24" s="6"/>
      <c r="H24" s="14"/>
      <c r="I24" s="6"/>
      <c r="J24"/>
      <c r="K24" s="36"/>
    </row>
    <row r="25" customFormat="1" ht="19" customHeight="1" spans="4:11">
      <c r="D25" s="6"/>
      <c r="E25" s="6"/>
      <c r="F25" s="6"/>
      <c r="G25" s="6"/>
      <c r="H25" s="14"/>
      <c r="I25" s="6"/>
      <c r="J25"/>
      <c r="K25" s="36"/>
    </row>
    <row r="26" customFormat="1" ht="19" customHeight="1" spans="9:11">
      <c r="I26" s="29"/>
      <c r="J26"/>
      <c r="K26" s="29"/>
    </row>
    <row r="27" customFormat="1" ht="25" customHeight="1" spans="2:11">
      <c r="B27" s="29"/>
      <c r="C27" s="29"/>
      <c r="D27" s="31" t="s">
        <v>99</v>
      </c>
      <c r="E27" s="32" t="s">
        <v>6</v>
      </c>
      <c r="F27" s="33"/>
      <c r="G27" s="33"/>
      <c r="H27" s="34" t="s">
        <v>100</v>
      </c>
      <c r="I27" s="40" t="s">
        <v>101</v>
      </c>
      <c r="J27" s="29"/>
      <c r="K27" s="29"/>
    </row>
    <row r="28" customFormat="1" ht="25" customHeight="1" spans="2:11">
      <c r="B28" s="29"/>
      <c r="C28"/>
      <c r="D28" s="31" t="s">
        <v>102</v>
      </c>
      <c r="E28" s="32" t="s">
        <v>39</v>
      </c>
      <c r="F28" s="33"/>
      <c r="G28" s="33"/>
      <c r="H28" s="34" t="s">
        <v>100</v>
      </c>
      <c r="I28"/>
      <c r="J28" s="29"/>
      <c r="K28" s="29"/>
    </row>
    <row r="29" customFormat="1" ht="25" customHeight="1" spans="2:11">
      <c r="B29" s="29"/>
      <c r="C29"/>
      <c r="D29" s="31" t="s">
        <v>103</v>
      </c>
      <c r="E29" s="32" t="s">
        <v>40</v>
      </c>
      <c r="F29" s="33"/>
      <c r="G29" s="33"/>
      <c r="H29" s="34" t="s">
        <v>100</v>
      </c>
      <c r="I29" s="29"/>
      <c r="J29" s="29"/>
      <c r="K29" s="29"/>
    </row>
    <row r="30" customFormat="1" ht="25" customHeight="1" spans="2:11">
      <c r="B30" s="29"/>
      <c r="C30"/>
      <c r="D30" s="31" t="s">
        <v>103</v>
      </c>
      <c r="E30" s="32" t="s">
        <v>22</v>
      </c>
      <c r="F30" s="33"/>
      <c r="G30" s="33"/>
      <c r="H30" s="34" t="s">
        <v>100</v>
      </c>
      <c r="I30" s="29"/>
      <c r="J30" s="29"/>
      <c r="K30" s="29"/>
    </row>
    <row r="31" customFormat="1" ht="14.25" spans="2:11">
      <c r="B31" s="29"/>
      <c r="C31"/>
      <c r="D31"/>
      <c r="E31"/>
      <c r="F31"/>
      <c r="G31"/>
      <c r="H31"/>
      <c r="I31" s="29"/>
      <c r="J31" s="29"/>
      <c r="K31" s="29"/>
    </row>
    <row r="32" customFormat="1" ht="14.25" spans="2:11">
      <c r="B32" s="29"/>
      <c r="C32" s="29"/>
      <c r="D32" s="29"/>
      <c r="E32" s="29"/>
      <c r="F32" s="29"/>
      <c r="G32" s="29"/>
      <c r="H32" s="29"/>
      <c r="I32" s="29"/>
      <c r="J32" s="29"/>
      <c r="K32" s="29"/>
    </row>
    <row r="33" customFormat="1" ht="14.25" spans="2:11">
      <c r="B33" s="29"/>
      <c r="C33" s="29"/>
      <c r="D33" s="29"/>
      <c r="E33" s="29"/>
      <c r="F33" s="29"/>
      <c r="G33" s="29"/>
      <c r="H33" s="29"/>
      <c r="I33" s="29"/>
      <c r="J33" s="29"/>
      <c r="K33" s="29"/>
    </row>
    <row r="34" customFormat="1" ht="14.25" spans="5:10">
      <c r="E34" s="29"/>
      <c r="F34" s="29"/>
      <c r="G34" s="29"/>
      <c r="H34" s="29"/>
      <c r="I34" s="29"/>
      <c r="J34" s="29"/>
    </row>
    <row r="35" customFormat="1" ht="14.25" spans="5:10">
      <c r="E35" s="29"/>
      <c r="F35" s="29"/>
      <c r="G35" s="29"/>
      <c r="H35" s="29"/>
      <c r="I35" s="29"/>
      <c r="J35" s="29"/>
    </row>
    <row r="36" customFormat="1" ht="14.25" spans="5:10">
      <c r="E36" s="29"/>
      <c r="F36" s="29"/>
      <c r="G36" s="29"/>
      <c r="H36" s="29"/>
      <c r="I36" s="29"/>
      <c r="J36" s="29"/>
    </row>
    <row r="37" customFormat="1" ht="14.25" spans="5:10">
      <c r="E37" s="29"/>
      <c r="F37" s="29"/>
      <c r="G37" s="29"/>
      <c r="H37" s="29"/>
      <c r="I37" s="29"/>
      <c r="J37" s="29"/>
    </row>
    <row r="38" customFormat="1" ht="14.25" spans="5:10">
      <c r="E38" s="29"/>
      <c r="F38" s="29"/>
      <c r="G38" s="29"/>
      <c r="H38" s="29"/>
      <c r="I38" s="29"/>
      <c r="J38" s="29"/>
    </row>
  </sheetData>
  <mergeCells count="19">
    <mergeCell ref="E27:G27"/>
    <mergeCell ref="E28:G28"/>
    <mergeCell ref="E29:G29"/>
    <mergeCell ref="E30:G30"/>
    <mergeCell ref="D12:D18"/>
    <mergeCell ref="D19:D25"/>
    <mergeCell ref="E12:E15"/>
    <mergeCell ref="E22:E25"/>
    <mergeCell ref="F12:F15"/>
    <mergeCell ref="F22:F25"/>
    <mergeCell ref="G12:G15"/>
    <mergeCell ref="G22:G25"/>
    <mergeCell ref="H12:H15"/>
    <mergeCell ref="H22:H25"/>
    <mergeCell ref="I12:I15"/>
    <mergeCell ref="I22:I25"/>
    <mergeCell ref="K12:K15"/>
    <mergeCell ref="K22:K25"/>
    <mergeCell ref="A3:L4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view="pageBreakPreview" zoomScaleNormal="100" zoomScaleSheetLayoutView="100" topLeftCell="A28" workbookViewId="0">
      <selection activeCell="J7" sqref="J7"/>
    </sheetView>
  </sheetViews>
  <sheetFormatPr defaultColWidth="9" defaultRowHeight="13.5"/>
  <cols>
    <col min="8" max="8" width="9.75" style="1" customWidth="1"/>
    <col min="10" max="10" width="3.625" customWidth="1"/>
  </cols>
  <sheetData>
    <row r="1" ht="14.25" spans="1:10">
      <c r="A1" s="2" t="s">
        <v>150</v>
      </c>
      <c r="B1" s="3"/>
      <c r="C1" s="4" t="s">
        <v>107</v>
      </c>
      <c r="D1" s="4" t="s">
        <v>108</v>
      </c>
      <c r="E1" s="4" t="s">
        <v>109</v>
      </c>
      <c r="F1" s="4" t="s">
        <v>110</v>
      </c>
      <c r="G1" s="4" t="s">
        <v>111</v>
      </c>
      <c r="H1" s="5"/>
      <c r="I1" s="21"/>
      <c r="J1" s="3"/>
    </row>
    <row r="2" ht="14.25" spans="1:10">
      <c r="A2" s="3"/>
      <c r="B2" s="6" t="s">
        <v>6</v>
      </c>
      <c r="C2" s="6" t="s">
        <v>140</v>
      </c>
      <c r="D2" s="6" t="s">
        <v>141</v>
      </c>
      <c r="E2" s="6" t="s">
        <v>142</v>
      </c>
      <c r="F2" s="6" t="s">
        <v>143</v>
      </c>
      <c r="G2" s="6" t="s">
        <v>144</v>
      </c>
      <c r="H2" s="5"/>
      <c r="I2" s="22"/>
      <c r="J2" s="3"/>
    </row>
    <row r="3" ht="14.25" spans="1:10">
      <c r="A3" s="3"/>
      <c r="B3" s="6"/>
      <c r="C3" s="6"/>
      <c r="D3" s="6"/>
      <c r="E3" s="6"/>
      <c r="F3" s="6"/>
      <c r="G3" s="6"/>
      <c r="H3" s="5"/>
      <c r="I3" s="22"/>
      <c r="J3" s="3"/>
    </row>
    <row r="4" ht="14.25" spans="1:10">
      <c r="A4" s="3"/>
      <c r="B4" s="6"/>
      <c r="C4" s="6"/>
      <c r="D4" s="6"/>
      <c r="E4" s="6"/>
      <c r="F4" s="6"/>
      <c r="G4" s="6"/>
      <c r="H4" s="5"/>
      <c r="I4" s="22"/>
      <c r="J4" s="3"/>
    </row>
    <row r="5" ht="14.25" spans="1:10">
      <c r="A5" s="3"/>
      <c r="B5" s="6"/>
      <c r="C5" s="6"/>
      <c r="D5" s="6"/>
      <c r="E5" s="6"/>
      <c r="F5" s="6"/>
      <c r="G5" s="6"/>
      <c r="H5" s="5"/>
      <c r="I5" s="22"/>
      <c r="J5" s="3"/>
    </row>
    <row r="6" ht="14.25" spans="1:10">
      <c r="A6" s="3"/>
      <c r="B6" s="6"/>
      <c r="C6" s="5"/>
      <c r="D6" s="7" t="s">
        <v>124</v>
      </c>
      <c r="E6" s="5"/>
      <c r="F6" s="7" t="s">
        <v>124</v>
      </c>
      <c r="G6" s="7"/>
      <c r="H6" s="5">
        <v>4</v>
      </c>
      <c r="I6" s="23"/>
      <c r="J6" s="3"/>
    </row>
    <row r="7" ht="14.25" spans="1:10">
      <c r="A7" s="3"/>
      <c r="B7" s="6"/>
      <c r="C7" s="5"/>
      <c r="D7" s="8" t="s">
        <v>124</v>
      </c>
      <c r="E7" s="5"/>
      <c r="F7" s="8" t="s">
        <v>124</v>
      </c>
      <c r="G7" s="8"/>
      <c r="H7" s="1">
        <v>2</v>
      </c>
      <c r="I7" s="23"/>
      <c r="J7" s="3"/>
    </row>
    <row r="8" ht="14.25" spans="1:10">
      <c r="A8" s="3"/>
      <c r="B8" s="6"/>
      <c r="C8" s="9"/>
      <c r="D8" s="10"/>
      <c r="E8" s="9"/>
      <c r="F8" s="11"/>
      <c r="G8" s="11"/>
      <c r="H8" s="5"/>
      <c r="I8" s="23"/>
      <c r="J8" s="3"/>
    </row>
    <row r="9" ht="14.25" spans="1:10">
      <c r="A9" s="3"/>
      <c r="B9" s="6" t="s">
        <v>39</v>
      </c>
      <c r="C9" s="5"/>
      <c r="D9" s="8"/>
      <c r="E9" s="5"/>
      <c r="F9" s="8"/>
      <c r="G9" s="8"/>
      <c r="H9" s="5"/>
      <c r="I9" s="23"/>
      <c r="J9" s="3"/>
    </row>
    <row r="10" ht="14.25" spans="1:10">
      <c r="A10" s="3"/>
      <c r="B10" s="6"/>
      <c r="C10" s="5"/>
      <c r="D10" s="8"/>
      <c r="E10" s="5"/>
      <c r="F10" s="8"/>
      <c r="G10" s="8"/>
      <c r="H10" s="5">
        <v>0</v>
      </c>
      <c r="I10" s="23"/>
      <c r="J10" s="3"/>
    </row>
    <row r="11" ht="14.25" spans="1:10">
      <c r="A11" s="3"/>
      <c r="B11" s="6"/>
      <c r="C11" s="5"/>
      <c r="D11" s="12"/>
      <c r="E11" s="13"/>
      <c r="F11" s="11"/>
      <c r="G11" s="11"/>
      <c r="H11" s="5">
        <v>0</v>
      </c>
      <c r="I11" s="23"/>
      <c r="J11" s="3"/>
    </row>
    <row r="12" ht="14.25" spans="1:10">
      <c r="A12" s="3"/>
      <c r="B12" s="6"/>
      <c r="C12" s="6" t="s">
        <v>145</v>
      </c>
      <c r="D12" s="6" t="s">
        <v>146</v>
      </c>
      <c r="E12" s="6" t="s">
        <v>147</v>
      </c>
      <c r="F12" s="14" t="s">
        <v>148</v>
      </c>
      <c r="G12" s="14" t="s">
        <v>151</v>
      </c>
      <c r="H12" s="5"/>
      <c r="I12" s="22"/>
      <c r="J12" s="3"/>
    </row>
    <row r="13" ht="14.25" spans="1:10">
      <c r="A13" s="3"/>
      <c r="B13" s="6"/>
      <c r="C13" s="6"/>
      <c r="D13" s="6"/>
      <c r="E13" s="6"/>
      <c r="F13" s="14"/>
      <c r="G13" s="14"/>
      <c r="H13" s="5"/>
      <c r="I13" s="22"/>
      <c r="J13" s="3"/>
    </row>
    <row r="14" ht="14.25" spans="1:10">
      <c r="A14" s="3"/>
      <c r="B14" s="6"/>
      <c r="C14" s="6"/>
      <c r="D14" s="6"/>
      <c r="E14" s="6"/>
      <c r="F14" s="14"/>
      <c r="G14" s="14"/>
      <c r="H14" s="5"/>
      <c r="I14" s="22"/>
      <c r="J14" s="3"/>
    </row>
    <row r="15" ht="14.25" spans="1:10">
      <c r="A15" s="3"/>
      <c r="B15" s="6"/>
      <c r="C15" s="6"/>
      <c r="D15" s="6"/>
      <c r="E15" s="6"/>
      <c r="F15" s="14"/>
      <c r="G15" s="14"/>
      <c r="H15" s="5"/>
      <c r="I15" s="22"/>
      <c r="J15" s="3"/>
    </row>
    <row r="16" ht="14.25" spans="1:10">
      <c r="A16" s="3"/>
      <c r="B16" s="3"/>
      <c r="C16" s="3"/>
      <c r="D16" s="3"/>
      <c r="E16" s="3"/>
      <c r="F16" s="3"/>
      <c r="G16" s="3"/>
      <c r="H16" s="5"/>
      <c r="I16" s="3"/>
      <c r="J16" s="3"/>
    </row>
    <row r="17" ht="14.25" spans="1:10">
      <c r="A17" s="3"/>
      <c r="B17" s="3"/>
      <c r="C17" s="3"/>
      <c r="D17" s="3"/>
      <c r="E17" s="3"/>
      <c r="F17" s="3"/>
      <c r="H17" s="5"/>
      <c r="I17" s="3"/>
      <c r="J17" s="3"/>
    </row>
    <row r="18" ht="14.25" spans="1:10">
      <c r="A18" s="2" t="s">
        <v>152</v>
      </c>
      <c r="B18" s="3"/>
      <c r="C18" s="4" t="s">
        <v>107</v>
      </c>
      <c r="D18" s="4" t="s">
        <v>108</v>
      </c>
      <c r="E18" s="4" t="s">
        <v>109</v>
      </c>
      <c r="F18" s="4" t="s">
        <v>110</v>
      </c>
      <c r="G18" s="4" t="s">
        <v>111</v>
      </c>
      <c r="H18" s="5"/>
      <c r="I18" s="24"/>
      <c r="J18" s="3"/>
    </row>
    <row r="19" ht="14.25" spans="1:10">
      <c r="A19" s="3"/>
      <c r="B19" s="6" t="s">
        <v>6</v>
      </c>
      <c r="C19" s="6" t="s">
        <v>140</v>
      </c>
      <c r="D19" s="6" t="s">
        <v>141</v>
      </c>
      <c r="E19" s="6" t="s">
        <v>142</v>
      </c>
      <c r="F19" s="6" t="s">
        <v>143</v>
      </c>
      <c r="G19" s="6" t="s">
        <v>144</v>
      </c>
      <c r="H19" s="5"/>
      <c r="I19" s="22"/>
      <c r="J19" s="3"/>
    </row>
    <row r="20" ht="14.25" spans="1:10">
      <c r="A20" s="3"/>
      <c r="B20" s="6"/>
      <c r="C20" s="6"/>
      <c r="D20" s="6"/>
      <c r="E20" s="6"/>
      <c r="F20" s="6"/>
      <c r="G20" s="6"/>
      <c r="H20" s="5"/>
      <c r="I20" s="22"/>
      <c r="J20" s="3"/>
    </row>
    <row r="21" ht="14.25" spans="1:10">
      <c r="A21" s="3"/>
      <c r="B21" s="6"/>
      <c r="C21" s="6"/>
      <c r="D21" s="6"/>
      <c r="E21" s="6"/>
      <c r="F21" s="6"/>
      <c r="G21" s="6"/>
      <c r="H21" s="5"/>
      <c r="I21" s="22"/>
      <c r="J21" s="3"/>
    </row>
    <row r="22" ht="14.25" spans="1:10">
      <c r="A22" s="3"/>
      <c r="B22" s="6"/>
      <c r="C22" s="6"/>
      <c r="D22" s="6"/>
      <c r="E22" s="6"/>
      <c r="F22" s="6"/>
      <c r="G22" s="6"/>
      <c r="H22" s="5"/>
      <c r="I22" s="22"/>
      <c r="J22" s="3"/>
    </row>
    <row r="23" ht="14.25" spans="1:10">
      <c r="A23" s="3"/>
      <c r="B23" s="6"/>
      <c r="C23" s="5" t="s">
        <v>124</v>
      </c>
      <c r="D23" s="8" t="s">
        <v>124</v>
      </c>
      <c r="E23" s="8" t="s">
        <v>124</v>
      </c>
      <c r="F23" s="7" t="s">
        <v>153</v>
      </c>
      <c r="G23" s="7" t="s">
        <v>124</v>
      </c>
      <c r="H23" s="5">
        <v>7</v>
      </c>
      <c r="I23" s="25"/>
      <c r="J23" s="3"/>
    </row>
    <row r="24" ht="14.25" spans="1:10">
      <c r="A24" s="3"/>
      <c r="B24" s="6"/>
      <c r="C24" s="5"/>
      <c r="D24" s="8" t="s">
        <v>123</v>
      </c>
      <c r="E24" s="8"/>
      <c r="F24" s="8" t="s">
        <v>124</v>
      </c>
      <c r="G24" s="8"/>
      <c r="H24" s="5">
        <v>5</v>
      </c>
      <c r="I24" s="25"/>
      <c r="J24" s="3"/>
    </row>
    <row r="25" ht="14.25" spans="1:10">
      <c r="A25" s="3"/>
      <c r="B25" s="6"/>
      <c r="C25" s="15" t="s">
        <v>154</v>
      </c>
      <c r="D25" s="11"/>
      <c r="E25" s="16"/>
      <c r="F25" s="11"/>
      <c r="G25" s="11"/>
      <c r="H25" s="5"/>
      <c r="I25" s="25"/>
      <c r="J25" s="3"/>
    </row>
    <row r="26" ht="14.25" spans="1:10">
      <c r="A26" s="3"/>
      <c r="B26" s="17" t="s">
        <v>40</v>
      </c>
      <c r="C26" s="5"/>
      <c r="D26" s="8"/>
      <c r="E26" s="5"/>
      <c r="F26" s="8"/>
      <c r="G26" s="8"/>
      <c r="H26" s="18"/>
      <c r="I26" s="25"/>
      <c r="J26" s="3"/>
    </row>
    <row r="27" ht="14.25" spans="1:10">
      <c r="A27" s="3"/>
      <c r="B27" s="19"/>
      <c r="C27" s="5"/>
      <c r="D27" s="8"/>
      <c r="E27" s="5"/>
      <c r="F27" s="8"/>
      <c r="G27" s="8"/>
      <c r="H27" s="5">
        <v>0</v>
      </c>
      <c r="I27" s="26"/>
      <c r="J27" s="3"/>
    </row>
    <row r="28" ht="14.25" spans="1:10">
      <c r="A28" s="3"/>
      <c r="B28" s="19"/>
      <c r="C28" s="5"/>
      <c r="D28" s="11"/>
      <c r="E28" s="5"/>
      <c r="F28" s="11"/>
      <c r="G28" s="11"/>
      <c r="H28" s="5">
        <v>0</v>
      </c>
      <c r="I28" s="25"/>
      <c r="J28" s="3"/>
    </row>
    <row r="29" ht="14.25" spans="1:10">
      <c r="A29" s="3"/>
      <c r="B29" s="19"/>
      <c r="C29" s="6" t="s">
        <v>155</v>
      </c>
      <c r="D29" s="6" t="s">
        <v>156</v>
      </c>
      <c r="E29" s="6" t="s">
        <v>157</v>
      </c>
      <c r="F29" s="6" t="s">
        <v>158</v>
      </c>
      <c r="G29" s="6" t="s">
        <v>159</v>
      </c>
      <c r="H29" s="5"/>
      <c r="I29" s="22"/>
      <c r="J29" s="3"/>
    </row>
    <row r="30" ht="14.25" spans="1:10">
      <c r="A30" s="3"/>
      <c r="B30" s="19"/>
      <c r="C30" s="6"/>
      <c r="D30" s="6"/>
      <c r="E30" s="6"/>
      <c r="F30" s="6"/>
      <c r="G30" s="6"/>
      <c r="H30" s="5"/>
      <c r="I30" s="22"/>
      <c r="J30" s="3"/>
    </row>
    <row r="31" ht="14.25" spans="1:10">
      <c r="A31" s="3"/>
      <c r="B31" s="19"/>
      <c r="C31" s="6"/>
      <c r="D31" s="6"/>
      <c r="E31" s="6"/>
      <c r="F31" s="6"/>
      <c r="G31" s="6"/>
      <c r="H31" s="5"/>
      <c r="I31" s="22"/>
      <c r="J31" s="3"/>
    </row>
    <row r="32" ht="14.25" spans="1:10">
      <c r="A32" s="3"/>
      <c r="B32" s="20"/>
      <c r="C32" s="6"/>
      <c r="D32" s="6"/>
      <c r="E32" s="6"/>
      <c r="F32" s="6"/>
      <c r="G32" s="6"/>
      <c r="H32" s="5"/>
      <c r="I32" s="22"/>
      <c r="J32" s="3"/>
    </row>
    <row r="33" ht="14.25" spans="1:10">
      <c r="A33" s="3"/>
      <c r="B33" s="3"/>
      <c r="C33" s="3"/>
      <c r="D33" s="3"/>
      <c r="E33" s="3"/>
      <c r="F33" s="3"/>
      <c r="G33" s="3"/>
      <c r="H33" s="5"/>
      <c r="I33" s="3"/>
      <c r="J33" s="3"/>
    </row>
    <row r="34" ht="14.25" spans="1:10">
      <c r="A34" s="3"/>
      <c r="B34" s="3"/>
      <c r="C34" s="4" t="s">
        <v>107</v>
      </c>
      <c r="D34" s="4" t="s">
        <v>108</v>
      </c>
      <c r="E34" s="4" t="s">
        <v>109</v>
      </c>
      <c r="F34" s="4" t="s">
        <v>110</v>
      </c>
      <c r="G34" s="4" t="s">
        <v>111</v>
      </c>
      <c r="H34" s="5"/>
      <c r="I34" s="3"/>
      <c r="J34" s="3"/>
    </row>
    <row r="35" ht="14.25" spans="1:10">
      <c r="A35" s="3"/>
      <c r="B35" s="17" t="s">
        <v>22</v>
      </c>
      <c r="C35" s="6" t="s">
        <v>160</v>
      </c>
      <c r="D35" s="6" t="s">
        <v>161</v>
      </c>
      <c r="E35" s="6" t="s">
        <v>162</v>
      </c>
      <c r="F35" s="6" t="s">
        <v>163</v>
      </c>
      <c r="G35" s="6" t="s">
        <v>164</v>
      </c>
      <c r="H35" s="5"/>
      <c r="I35" s="3"/>
      <c r="J35" s="3"/>
    </row>
    <row r="36" ht="14.25" spans="1:10">
      <c r="A36" s="3"/>
      <c r="B36" s="19"/>
      <c r="C36" s="6"/>
      <c r="D36" s="6"/>
      <c r="E36" s="6"/>
      <c r="F36" s="6"/>
      <c r="G36" s="6"/>
      <c r="H36" s="5"/>
      <c r="I36" s="3"/>
      <c r="J36" s="3"/>
    </row>
    <row r="37" ht="14.25" spans="1:10">
      <c r="A37" s="3"/>
      <c r="B37" s="19"/>
      <c r="C37" s="6"/>
      <c r="D37" s="6"/>
      <c r="E37" s="6"/>
      <c r="F37" s="6"/>
      <c r="G37" s="6"/>
      <c r="H37" s="5"/>
      <c r="I37" s="3"/>
      <c r="J37" s="3"/>
    </row>
    <row r="38" ht="14.25" spans="1:10">
      <c r="A38" s="3"/>
      <c r="B38" s="19"/>
      <c r="C38" s="6"/>
      <c r="D38" s="6"/>
      <c r="E38" s="6"/>
      <c r="F38" s="6"/>
      <c r="G38" s="6"/>
      <c r="H38" s="5"/>
      <c r="I38" s="3"/>
      <c r="J38" s="3"/>
    </row>
    <row r="39" ht="14.25" spans="1:10">
      <c r="A39" s="3"/>
      <c r="B39" s="19"/>
      <c r="C39" s="5"/>
      <c r="D39" s="7"/>
      <c r="E39" s="5"/>
      <c r="F39" s="7"/>
      <c r="G39" s="7"/>
      <c r="H39" s="5">
        <v>0</v>
      </c>
      <c r="I39" s="3"/>
      <c r="J39" s="3"/>
    </row>
    <row r="40" ht="14.25" spans="1:10">
      <c r="A40" s="3"/>
      <c r="B40" s="19"/>
      <c r="C40" s="5"/>
      <c r="D40" s="8"/>
      <c r="E40" s="5"/>
      <c r="F40" s="8"/>
      <c r="G40" s="8"/>
      <c r="H40" s="5">
        <v>0</v>
      </c>
      <c r="I40" s="3"/>
      <c r="J40" s="3"/>
    </row>
    <row r="41" ht="14.25" spans="1:10">
      <c r="A41" s="3"/>
      <c r="B41" s="20"/>
      <c r="C41" s="9"/>
      <c r="D41" s="10"/>
      <c r="E41" s="9"/>
      <c r="F41" s="11"/>
      <c r="G41" s="11"/>
      <c r="H41" s="5"/>
      <c r="I41" s="3"/>
      <c r="J41" s="3"/>
    </row>
    <row r="42" ht="14.25" spans="1:10">
      <c r="A42" s="3"/>
      <c r="B42" s="6" t="s">
        <v>39</v>
      </c>
      <c r="C42" s="5" t="s">
        <v>124</v>
      </c>
      <c r="D42" s="8" t="s">
        <v>124</v>
      </c>
      <c r="E42" s="8" t="s">
        <v>124</v>
      </c>
      <c r="F42" s="8"/>
      <c r="G42" s="7"/>
      <c r="H42" s="18"/>
      <c r="I42" s="3"/>
      <c r="J42" s="3"/>
    </row>
    <row r="43" ht="14.25" spans="1:10">
      <c r="A43" s="3"/>
      <c r="B43" s="6"/>
      <c r="C43" s="5" t="s">
        <v>124</v>
      </c>
      <c r="D43" s="8" t="s">
        <v>123</v>
      </c>
      <c r="E43" s="8" t="s">
        <v>123</v>
      </c>
      <c r="F43" s="8"/>
      <c r="G43" s="8"/>
      <c r="H43" s="5">
        <v>7</v>
      </c>
      <c r="I43" s="3"/>
      <c r="J43" s="3"/>
    </row>
    <row r="44" ht="14.25" spans="1:10">
      <c r="A44" s="3"/>
      <c r="B44" s="6"/>
      <c r="C44" s="5" t="s">
        <v>154</v>
      </c>
      <c r="D44" s="11"/>
      <c r="E44" s="5"/>
      <c r="F44" s="11" t="s">
        <v>123</v>
      </c>
      <c r="G44" s="11"/>
      <c r="H44" s="5">
        <v>4</v>
      </c>
      <c r="I44" s="3"/>
      <c r="J44" s="3"/>
    </row>
    <row r="45" ht="14.25" spans="1:10">
      <c r="A45" s="3"/>
      <c r="B45" s="6"/>
      <c r="C45" s="6" t="s">
        <v>147</v>
      </c>
      <c r="D45" s="6" t="s">
        <v>146</v>
      </c>
      <c r="E45" s="6" t="s">
        <v>145</v>
      </c>
      <c r="F45" s="14" t="s">
        <v>151</v>
      </c>
      <c r="G45" s="6" t="s">
        <v>148</v>
      </c>
      <c r="H45" s="5"/>
      <c r="I45" s="3"/>
      <c r="J45" s="3"/>
    </row>
    <row r="46" ht="14.25" spans="1:10">
      <c r="A46" s="3"/>
      <c r="B46" s="6"/>
      <c r="C46" s="6"/>
      <c r="D46" s="6"/>
      <c r="E46" s="6"/>
      <c r="F46" s="14"/>
      <c r="G46" s="6"/>
      <c r="H46" s="5"/>
      <c r="I46" s="3"/>
      <c r="J46" s="3"/>
    </row>
    <row r="47" ht="14.25" spans="1:10">
      <c r="A47" s="3"/>
      <c r="B47" s="6"/>
      <c r="C47" s="6"/>
      <c r="D47" s="6"/>
      <c r="E47" s="6"/>
      <c r="F47" s="14"/>
      <c r="G47" s="6"/>
      <c r="H47" s="5"/>
      <c r="I47" s="3"/>
      <c r="J47" s="3"/>
    </row>
    <row r="48" ht="14.25" spans="1:10">
      <c r="A48" s="3"/>
      <c r="B48" s="6"/>
      <c r="C48" s="6"/>
      <c r="D48" s="6"/>
      <c r="E48" s="6"/>
      <c r="F48" s="14"/>
      <c r="G48" s="6"/>
      <c r="H48" s="5"/>
      <c r="I48" s="3"/>
      <c r="J48" s="3"/>
    </row>
  </sheetData>
  <mergeCells count="36">
    <mergeCell ref="B2:B8"/>
    <mergeCell ref="B9:B15"/>
    <mergeCell ref="B19:B25"/>
    <mergeCell ref="B26:B32"/>
    <mergeCell ref="B35:B41"/>
    <mergeCell ref="B42:B48"/>
    <mergeCell ref="C2:C5"/>
    <mergeCell ref="C12:C15"/>
    <mergeCell ref="C19:C22"/>
    <mergeCell ref="C29:C32"/>
    <mergeCell ref="C35:C38"/>
    <mergeCell ref="C45:C48"/>
    <mergeCell ref="D2:D5"/>
    <mergeCell ref="D12:D15"/>
    <mergeCell ref="D19:D22"/>
    <mergeCell ref="D29:D32"/>
    <mergeCell ref="D35:D38"/>
    <mergeCell ref="D45:D48"/>
    <mergeCell ref="E2:E5"/>
    <mergeCell ref="E12:E15"/>
    <mergeCell ref="E19:E22"/>
    <mergeCell ref="E29:E32"/>
    <mergeCell ref="E35:E38"/>
    <mergeCell ref="E45:E48"/>
    <mergeCell ref="F2:F5"/>
    <mergeCell ref="F12:F15"/>
    <mergeCell ref="F19:F22"/>
    <mergeCell ref="F29:F32"/>
    <mergeCell ref="F35:F38"/>
    <mergeCell ref="F45:F48"/>
    <mergeCell ref="G2:G5"/>
    <mergeCell ref="G12:G15"/>
    <mergeCell ref="G19:G22"/>
    <mergeCell ref="G29:G32"/>
    <mergeCell ref="G35:G38"/>
    <mergeCell ref="G45:G48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組み合わせ</vt:lpstr>
      <vt:lpstr>女子結果</vt:lpstr>
      <vt:lpstr>女子星取り表</vt:lpstr>
      <vt:lpstr>男子結果</vt:lpstr>
      <vt:lpstr>男子星取り表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uset</cp:lastModifiedBy>
  <dcterms:created xsi:type="dcterms:W3CDTF">2021-12-20T07:50:00Z</dcterms:created>
  <cp:lastPrinted>2021-12-20T07:56:00Z</cp:lastPrinted>
  <dcterms:modified xsi:type="dcterms:W3CDTF">2024-01-21T05:42:30Z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